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270" yWindow="3270" windowWidth="28800" windowHeight="8925"/>
  </bookViews>
  <sheets>
    <sheet name="PianificazioneProgetto" sheetId="11" r:id="rId1"/>
    <sheet name="Informazioni" sheetId="12" r:id="rId2"/>
    <sheet name="Foglio1" sheetId="13" r:id="rId3"/>
  </sheets>
  <definedNames>
    <definedName name="avanzamento_attività" localSheetId="0">PianificazioneProgetto!$D1</definedName>
    <definedName name="fine_attività" localSheetId="0">PianificazioneProgetto!$F1</definedName>
    <definedName name="inizio_attività" localSheetId="0">PianificazioneProgetto!$E1</definedName>
    <definedName name="Inizio_progetto">PianificazioneProgetto!$E$3</definedName>
    <definedName name="oggi" localSheetId="0">TODAY()</definedName>
    <definedName name="_xlnm.Print_Titles" localSheetId="0">PianificazioneProgetto!$4:$6</definedName>
    <definedName name="Visualizza_settimana">PianificazioneProgetto!$E$4</definedName>
  </definedNames>
  <calcPr calcId="145621"/>
</workbook>
</file>

<file path=xl/calcChain.xml><?xml version="1.0" encoding="utf-8"?>
<calcChain xmlns="http://schemas.openxmlformats.org/spreadsheetml/2006/main">
  <c r="H38" i="11" l="1"/>
  <c r="H39" i="11"/>
  <c r="H37" i="11" l="1"/>
  <c r="H33" i="11"/>
  <c r="H35" i="11"/>
  <c r="H31" i="11"/>
  <c r="H29" i="11"/>
  <c r="H27" i="11"/>
  <c r="H25" i="11"/>
  <c r="H13" i="11"/>
  <c r="H23" i="11" l="1"/>
  <c r="H17" i="11"/>
  <c r="H21" i="11"/>
  <c r="H19" i="11"/>
  <c r="H15" i="11"/>
  <c r="H11" i="11"/>
  <c r="H36" i="11" l="1"/>
  <c r="H34" i="11"/>
  <c r="H32" i="11"/>
  <c r="H30" i="11"/>
  <c r="H28" i="11"/>
  <c r="H26" i="11"/>
  <c r="H24" i="11"/>
  <c r="H22" i="11" l="1"/>
  <c r="H20" i="11"/>
  <c r="H18" i="11"/>
  <c r="H16" i="11"/>
  <c r="H14" i="11"/>
  <c r="H12" i="11"/>
  <c r="H10" i="11"/>
  <c r="H7" i="11" l="1"/>
  <c r="I5" i="11" l="1"/>
  <c r="I6" i="11" s="1"/>
  <c r="H8" i="11"/>
  <c r="J5" i="11" l="1"/>
  <c r="J6" i="11" s="1"/>
  <c r="K5" i="11" l="1"/>
  <c r="K6" i="11" s="1"/>
  <c r="L5" i="11" l="1"/>
  <c r="L6" i="11" s="1"/>
  <c r="M5" i="11" l="1"/>
  <c r="M6" i="11" s="1"/>
  <c r="N5" i="11" l="1"/>
  <c r="N6" i="11" s="1"/>
  <c r="O5" i="11" l="1"/>
  <c r="O6" i="11" s="1"/>
  <c r="P5" i="11" l="1"/>
  <c r="P6" i="11" s="1"/>
  <c r="I4" i="11"/>
  <c r="P4" i="11" l="1"/>
  <c r="Q5" i="11"/>
  <c r="Q6" i="11" s="1"/>
  <c r="R5" i="11" l="1"/>
  <c r="R6" i="11" s="1"/>
  <c r="S5" i="11" l="1"/>
  <c r="S6" i="11" s="1"/>
  <c r="T5" i="11" l="1"/>
  <c r="T6" i="11" s="1"/>
  <c r="U5" i="11" l="1"/>
  <c r="U6" i="11" s="1"/>
  <c r="V5" i="11" l="1"/>
  <c r="V6" i="11" s="1"/>
  <c r="W5" i="11" l="1"/>
  <c r="W6" i="11" s="1"/>
  <c r="X5" i="11" l="1"/>
  <c r="W4" i="11"/>
  <c r="Y5" i="11" l="1"/>
  <c r="Y6" i="11" s="1"/>
  <c r="X6" i="11"/>
  <c r="Z5" i="11" l="1"/>
  <c r="Z6" i="11" s="1"/>
  <c r="AA5" i="11" l="1"/>
  <c r="AA6" i="11" s="1"/>
  <c r="AB5" i="11" l="1"/>
  <c r="AB6" i="11" s="1"/>
  <c r="AC5" i="11" l="1"/>
  <c r="AC6" i="11" s="1"/>
  <c r="AD5" i="11" l="1"/>
  <c r="AD6" i="11" s="1"/>
  <c r="AE5" i="11" l="1"/>
  <c r="AF5" i="11" s="1"/>
  <c r="AF6" i="11" l="1"/>
  <c r="AG5" i="11"/>
  <c r="AG6" i="11" s="1"/>
  <c r="AE6" i="11"/>
  <c r="AH5" i="11" l="1"/>
  <c r="AH6" i="11" s="1"/>
  <c r="AI5" i="11"/>
  <c r="AI6" i="11" s="1"/>
  <c r="AJ5" i="11" l="1"/>
  <c r="AJ6" i="11" s="1"/>
  <c r="AD4" i="11"/>
  <c r="AK5" i="11" l="1"/>
  <c r="AK6" i="11" s="1"/>
  <c r="AL5" i="11" l="1"/>
  <c r="AL6" i="11" s="1"/>
  <c r="AM5" i="11" l="1"/>
  <c r="AM6" i="11" s="1"/>
  <c r="AN5" i="11" l="1"/>
  <c r="AN6" i="11" s="1"/>
  <c r="AO5" i="11" l="1"/>
  <c r="AO6" i="11" s="1"/>
  <c r="AP5" i="11" l="1"/>
  <c r="AP6" i="11" s="1"/>
  <c r="AQ5" i="11" l="1"/>
  <c r="AQ6" i="11" s="1"/>
  <c r="AR5" i="11" l="1"/>
  <c r="AK4" i="11"/>
  <c r="AS5" i="11" l="1"/>
  <c r="AS6" i="11" s="1"/>
  <c r="AR6" i="11"/>
  <c r="AT5" i="11"/>
  <c r="AT6" i="11" s="1"/>
  <c r="AR4" i="11"/>
  <c r="AU5" i="11" l="1"/>
  <c r="AU6" i="11" s="1"/>
  <c r="AV5" i="11" l="1"/>
  <c r="AV6" i="11" s="1"/>
  <c r="AW5" i="11" l="1"/>
  <c r="AW6" i="11" s="1"/>
  <c r="AX5" i="11" l="1"/>
  <c r="AX6" i="11" s="1"/>
  <c r="AY5" i="11" l="1"/>
  <c r="AY6" i="11" s="1"/>
  <c r="AY4" i="11" l="1"/>
  <c r="AZ5" i="11"/>
  <c r="AZ6" i="11" s="1"/>
  <c r="BA5" i="11" l="1"/>
  <c r="BA6" i="11" s="1"/>
  <c r="BB5" i="11" l="1"/>
  <c r="BB6" i="11" s="1"/>
  <c r="BC5" i="11" l="1"/>
  <c r="BC6" i="11" s="1"/>
  <c r="BD5" i="11" l="1"/>
  <c r="BD6" i="11" s="1"/>
  <c r="BE5" i="11" l="1"/>
  <c r="BE6" i="11" s="1"/>
  <c r="BF5" i="11" l="1"/>
  <c r="BF6" i="11" s="1"/>
  <c r="BG5" i="11" l="1"/>
  <c r="BG6" i="11" s="1"/>
  <c r="BF4" i="11"/>
  <c r="BH5" i="11"/>
  <c r="BH6" i="11" s="1"/>
  <c r="BI5" i="11" l="1"/>
  <c r="BI6" i="11" s="1"/>
  <c r="BJ5" i="11" l="1"/>
  <c r="BJ6" i="11" s="1"/>
  <c r="BK5" i="11" l="1"/>
  <c r="BK6" i="11" s="1"/>
  <c r="BL5" i="11" l="1"/>
  <c r="BL6" i="11" s="1"/>
  <c r="BM5" i="11" l="1"/>
  <c r="BM6" i="11" s="1"/>
  <c r="BM4" i="11" l="1"/>
  <c r="BN5" i="11"/>
  <c r="BN6" i="11" s="1"/>
  <c r="BO5" i="11" l="1"/>
  <c r="BO6" i="11" s="1"/>
  <c r="BP5" i="11" l="1"/>
  <c r="BP6" i="11" s="1"/>
  <c r="BQ5" i="11" l="1"/>
  <c r="BQ6" i="11" s="1"/>
  <c r="BR5" i="11" l="1"/>
  <c r="BR6" i="11" s="1"/>
  <c r="BS5" i="11" l="1"/>
  <c r="BS6" i="11" s="1"/>
  <c r="BT5" i="11" l="1"/>
  <c r="BT6" i="11" s="1"/>
  <c r="BT4" i="11" l="1"/>
  <c r="BU5" i="11"/>
  <c r="BU6" i="11" s="1"/>
  <c r="BV5" i="11" l="1"/>
  <c r="BV6" i="11" s="1"/>
  <c r="BW5" i="11" l="1"/>
  <c r="BW6" i="11" s="1"/>
  <c r="BX5" i="11" l="1"/>
  <c r="BX6" i="11" s="1"/>
  <c r="BY5" i="11" l="1"/>
  <c r="BY6" i="11" s="1"/>
  <c r="BZ5" i="11" l="1"/>
  <c r="BZ6" i="11" s="1"/>
  <c r="CA5" i="11" l="1"/>
  <c r="CA6" i="11" s="1"/>
  <c r="CB5" i="11" l="1"/>
  <c r="CB6" i="11" s="1"/>
  <c r="CA4" i="11"/>
  <c r="CC5" i="11" l="1"/>
  <c r="CC6" i="11" s="1"/>
  <c r="CD5" i="11" l="1"/>
  <c r="CD6" i="11" s="1"/>
  <c r="CE5" i="11" l="1"/>
  <c r="CE6" i="11" s="1"/>
  <c r="CF5" i="11" l="1"/>
  <c r="CF6" i="11" s="1"/>
  <c r="CG5" i="11" l="1"/>
  <c r="CG6" i="11" s="1"/>
  <c r="CH5" i="11" l="1"/>
  <c r="CH6" i="11" s="1"/>
  <c r="CH4" i="11" l="1"/>
  <c r="CI5" i="11"/>
  <c r="CI6" i="11" s="1"/>
  <c r="CJ5" i="11" l="1"/>
  <c r="CJ6" i="11" s="1"/>
  <c r="CK5" i="11" l="1"/>
  <c r="CK6" i="11" s="1"/>
  <c r="CL5" i="11" l="1"/>
  <c r="CL6" i="11" s="1"/>
  <c r="CM5" i="11" l="1"/>
  <c r="CM6" i="11" s="1"/>
  <c r="CN5" i="11" l="1"/>
  <c r="CN6" i="11" s="1"/>
  <c r="CO5" i="11" l="1"/>
  <c r="CO6" i="11" s="1"/>
  <c r="CO4" i="11" l="1"/>
  <c r="CP5" i="11"/>
  <c r="CP6" i="11" s="1"/>
  <c r="CQ5" i="11" l="1"/>
  <c r="CQ6" i="11" s="1"/>
  <c r="CR5" i="11" l="1"/>
  <c r="CR6" i="11" s="1"/>
  <c r="CS5" i="11" l="1"/>
  <c r="CS6" i="11" s="1"/>
  <c r="CT5" i="11" l="1"/>
  <c r="CT6" i="11" s="1"/>
  <c r="CU5" i="11" l="1"/>
  <c r="CV5" i="11" s="1"/>
  <c r="CV6" i="11" s="1"/>
  <c r="CV4" i="11" l="1"/>
  <c r="CW5" i="11"/>
  <c r="CW6" i="11" s="1"/>
  <c r="CX5" i="11" l="1"/>
  <c r="CX6" i="11" s="1"/>
  <c r="CY5" i="11" l="1"/>
  <c r="CY6" i="11" s="1"/>
  <c r="CZ5" i="11" l="1"/>
  <c r="CZ6" i="11" s="1"/>
  <c r="DA5" i="11" l="1"/>
  <c r="DA6" i="11" s="1"/>
  <c r="DB5" i="11" l="1"/>
  <c r="DC5" i="11" s="1"/>
  <c r="DC6" i="11" s="1"/>
  <c r="DD5" i="11" l="1"/>
  <c r="DD6" i="11" s="1"/>
  <c r="DC4" i="11"/>
  <c r="DE5" i="11" l="1"/>
  <c r="DE6" i="11" s="1"/>
  <c r="DF5" i="11" l="1"/>
  <c r="DF6" i="11" s="1"/>
  <c r="DG5" i="11" l="1"/>
  <c r="DG6" i="11" s="1"/>
  <c r="DH5" i="11" l="1"/>
  <c r="DH6" i="11" s="1"/>
  <c r="DI5" i="11" l="1"/>
  <c r="DJ5" i="11" s="1"/>
  <c r="DK5" i="11" l="1"/>
  <c r="DJ6" i="11"/>
  <c r="DJ4" i="11"/>
  <c r="DL5" i="11" l="1"/>
  <c r="DK6" i="11"/>
  <c r="DM5" i="11" l="1"/>
  <c r="DL6" i="11"/>
  <c r="DM6" i="11" l="1"/>
  <c r="DN5" i="11"/>
  <c r="DN6" i="11" l="1"/>
  <c r="DO5" i="11"/>
  <c r="DO6" i="11" l="1"/>
  <c r="DP5" i="11"/>
  <c r="DQ5" i="11" s="1"/>
  <c r="DQ6" i="11" l="1"/>
  <c r="DQ4" i="11"/>
  <c r="DR5" i="11"/>
  <c r="DR6" i="11" l="1"/>
  <c r="DS5" i="11"/>
  <c r="DS6" i="11" l="1"/>
  <c r="DT5" i="11"/>
  <c r="DT6" i="11" l="1"/>
  <c r="DU5" i="11"/>
  <c r="DU6" i="11" l="1"/>
  <c r="DV5" i="11"/>
  <c r="DV6" i="11" l="1"/>
  <c r="DW5" i="11"/>
  <c r="DX5" i="11" s="1"/>
  <c r="DX4" i="11" l="1"/>
  <c r="DX6" i="11"/>
  <c r="DY5" i="11"/>
  <c r="DY6" i="11" l="1"/>
  <c r="DZ5" i="11"/>
  <c r="DZ6" i="11" l="1"/>
  <c r="EA5" i="11"/>
  <c r="EB5" i="11" l="1"/>
  <c r="EA6" i="11"/>
  <c r="EC5" i="11" l="1"/>
  <c r="EB6" i="11"/>
  <c r="EC6" i="11" l="1"/>
  <c r="ED5" i="11"/>
  <c r="EE5" i="11" s="1"/>
  <c r="EE4" i="11" l="1"/>
  <c r="EE6" i="11"/>
  <c r="EF5" i="11"/>
  <c r="EG5" i="11" l="1"/>
  <c r="EF6" i="11"/>
  <c r="EG6" i="11" l="1"/>
  <c r="EH5" i="11"/>
  <c r="EI5" i="11" l="1"/>
  <c r="EH6" i="11"/>
  <c r="EJ5" i="11" l="1"/>
  <c r="EI6" i="11"/>
  <c r="EK5" i="11" l="1"/>
  <c r="EL5" i="11" s="1"/>
  <c r="EJ6" i="11"/>
  <c r="EL4" i="11" l="1"/>
  <c r="EM5" i="11"/>
  <c r="EL6" i="11"/>
  <c r="EM6" i="11" l="1"/>
  <c r="EN5" i="11"/>
  <c r="EO5" i="11" l="1"/>
  <c r="EN6" i="11"/>
  <c r="EP5" i="11" l="1"/>
  <c r="EO6" i="11"/>
  <c r="EP6" i="11" l="1"/>
  <c r="EQ5" i="11"/>
  <c r="ER5" i="11" l="1"/>
  <c r="ES5" i="11" s="1"/>
  <c r="EQ6" i="11"/>
  <c r="ES4" i="11" l="1"/>
  <c r="ET5" i="11"/>
  <c r="ES6" i="11"/>
  <c r="EU5" i="11" l="1"/>
  <c r="ET6" i="11"/>
  <c r="EU6" i="11" l="1"/>
  <c r="EV5" i="11"/>
  <c r="EW5" i="11" l="1"/>
  <c r="EV6" i="11"/>
  <c r="EX5" i="11" l="1"/>
  <c r="EW6" i="11"/>
  <c r="EY5" i="11" l="1"/>
  <c r="EZ5" i="11" s="1"/>
  <c r="EX6" i="11"/>
  <c r="EZ6" i="11" l="1"/>
  <c r="EZ4" i="11"/>
  <c r="FA5" i="11"/>
  <c r="FA6" i="11" l="1"/>
  <c r="FB5" i="11"/>
  <c r="FB6" i="11" l="1"/>
  <c r="FC5" i="11"/>
  <c r="FD5" i="11" l="1"/>
  <c r="FC6" i="11"/>
  <c r="FE5" i="11" l="1"/>
  <c r="FD6" i="11"/>
  <c r="FE6" i="11" l="1"/>
  <c r="FF5" i="11"/>
  <c r="FG5" i="11" s="1"/>
  <c r="FG4" i="11" l="1"/>
  <c r="FH5" i="11"/>
  <c r="FG6" i="11"/>
  <c r="FI5" i="11" l="1"/>
  <c r="FH6" i="11"/>
  <c r="FJ5" i="11" l="1"/>
  <c r="FI6" i="11"/>
  <c r="FK5" i="11" l="1"/>
  <c r="FJ6" i="11"/>
  <c r="FK6" i="11" l="1"/>
  <c r="FL5" i="11"/>
  <c r="FM5" i="11" l="1"/>
  <c r="FN5" i="11" s="1"/>
  <c r="FL6" i="11"/>
  <c r="FN4" i="11" l="1"/>
  <c r="FO5" i="11"/>
  <c r="FN6" i="11"/>
  <c r="FP5" i="11" l="1"/>
  <c r="FO6" i="11"/>
  <c r="FP6" i="11" l="1"/>
  <c r="FQ5" i="11"/>
  <c r="FR5" i="11" l="1"/>
  <c r="FQ6" i="11"/>
  <c r="FS5" i="11" l="1"/>
  <c r="FR6" i="11"/>
  <c r="FT5" i="11" l="1"/>
  <c r="FU5" i="11" s="1"/>
  <c r="FS6" i="11"/>
  <c r="FU4" i="11" l="1"/>
  <c r="FV5" i="11"/>
  <c r="FU6" i="11"/>
  <c r="FV6" i="11" l="1"/>
  <c r="FW5" i="11"/>
  <c r="FX5" i="11" l="1"/>
  <c r="FW6" i="11"/>
  <c r="FY5" i="11" l="1"/>
  <c r="FX6" i="11"/>
  <c r="FZ5" i="11" l="1"/>
  <c r="FY6" i="11"/>
  <c r="GA5" i="11" l="1"/>
  <c r="GB5" i="11" s="1"/>
  <c r="FZ6" i="11"/>
  <c r="GB4" i="11" l="1"/>
  <c r="GB6" i="11"/>
  <c r="GC5" i="11"/>
  <c r="GC6" i="11" l="1"/>
  <c r="GD5" i="11"/>
  <c r="GD6" i="11" l="1"/>
  <c r="GE5" i="11"/>
  <c r="GF5" i="11" l="1"/>
  <c r="GE6" i="11"/>
  <c r="GG5" i="11" l="1"/>
  <c r="GF6" i="11"/>
  <c r="GG6" i="11" l="1"/>
  <c r="GH5" i="11"/>
</calcChain>
</file>

<file path=xl/sharedStrings.xml><?xml version="1.0" encoding="utf-8"?>
<sst xmlns="http://schemas.openxmlformats.org/spreadsheetml/2006/main" count="88" uniqueCount="69">
  <si>
    <t>Come creare la pianificazione di un progetto in questo foglio di lavoro.
Immettere il titolo del progetto nella cella B1. 
Le informazioni su come usare questo foglio di lavoro, con istruzioni per le utilità per la lettura dello schermo e l'autore della cartella di lavoro, si trovano nel foglio di lavoro Informazioni.
Continuare a spostarsi verso il basso nella colonna A per ascoltare altre istruzioni.</t>
  </si>
  <si>
    <t>Immettere il nome della società nella cella B2.</t>
  </si>
  <si>
    <t>Immettere il nome del Responsabile di progetto nella cella B3. Immettere la data di inizio del progetto nella cella E3. Inizio progetto: l’etichetta si trova nella cella C3.</t>
  </si>
  <si>
    <t>Visualizzazione settimana nella cella E4 rappresenta la settimana iniziale da visualizzare nella pianificazione del progetto nella cella I4. La data di inizio del progetto è la Settimana 1. Per cambiare la visualizzazione della settimana, è sufficiente immettere un diverso numero di settimana nella cella E4.
La data di inizio di ogni settimana, a partire dalla settimana indicata nella cella E4, inizia nella cella I4 e viene calcolata automaticamente. Sono disponibili 8 settimane in questa visualizzazione: dalla cella I4 alla cella BF4.
Queste celle non si dovrebbero modificare.
L'etichetta Visualizza settimana: si trova nella cella C4.</t>
  </si>
  <si>
    <t>Le celle da I5 a BL5 contengono il numero dei giorni delle settimane rappresentate nei blocchi superiori e vengono calcolati automaticamente.
Queste celle non si dovrebbero modificare.
La data corrente viene indicata in rosso (esadecimale AD3815) a partire dalla data odierna nella riga 5 per l’intera colonna di date fino alla fine della pianificazione del progetto.</t>
  </si>
  <si>
    <t>Questa riga contiene le intestazioni per la pianificazione di progetto che segue. 
Spostarsi da B6 a BL 6 per ascoltare il contenuto. La prima lettera di ogni giorno della settimana indicata nell’intestazione, inizia nella cella I6 e continua fino alla cella BL6.
I grafici con la sequenza temporale di progetto vengono generati automaticamente in base alle date di inizio e di fine immesse, usando i formati condizionali.
Non modificare il contenuto delle celle delle colonne dopo la colonna I a partire dalla cella I7.</t>
  </si>
  <si>
    <t xml:space="preserve">Non eliminare questa riga. Questa riga è nascosta per proteggere una formula usata per evidenziare il giorno corrente all’interno della pianificazione di progetto. </t>
  </si>
  <si>
    <t>La cella B8 contiene il titolo di esempio della Fase 1. 
Immettere un nuovo titolo nella cella B8.
Immettere il nome della persona a cui assegnare la fase nella cella C8, se pertinente al progetto.
Immettere lo stato di avanzamento per l’intera fase nella cella D8, se pertinente al progetto.
Immettere la data di inizio e di fine dell’intera fase nelle celle E8 e F8, se pertinente al progetto. 
Il diagramma di Gantt immetterà automaticamente le date appropriate e applicherà l'ombreggiatura a seconda dello stato.
Per eliminare la fase e utilizzare solo le attività, è sufficiente eliminare la riga corrente.</t>
  </si>
  <si>
    <t xml:space="preserve">La cella B9 contiene l'attività di esempio "Attività 1". 
Immettere un nuovo nome per l’attività nella cella B9.
Immettere il nome della persona a cui assegnare l'attività nella cella C9.
Immettere lo stato di avanzamento dell'attività nella cella D9. Una barra di stato viene visualizzata nella cella ed è ombreggiata in base allo stato di avanzamento. Ad esempio, lo stato di avanzamento pari al 50% applicherà l'ombreggiatura a metà della cella.
Immettere la data di inizio dell’attività nella cella E9.
Immettere la data di fine dell’attività nella cella F9.
Viene visualizzata una barra di stato ombreggiata in blocchi per le date immesse, a partire dalla cella I9 fino alla BL9. </t>
  </si>
  <si>
    <t>ATTIVITÀ</t>
  </si>
  <si>
    <t>Inizio progetto:</t>
  </si>
  <si>
    <t>Visualizza settimana:</t>
  </si>
  <si>
    <t>ASSEGNATO
A</t>
  </si>
  <si>
    <t>AVANZAMENTO</t>
  </si>
  <si>
    <t>INIZIO</t>
  </si>
  <si>
    <t>FINE</t>
  </si>
  <si>
    <t>GIORNI</t>
  </si>
  <si>
    <t>Diagramma di Gantt semplice di Vertex42.com</t>
  </si>
  <si>
    <t>https://www.vertex42.com/ExcelTemplates/simple-gantt-chart.html</t>
  </si>
  <si>
    <t>Informazioni su questo modello</t>
  </si>
  <si>
    <t>Questo modello fornisce un modo semplice di creare un diagramma di Gantt per visualizzare e gestire un progetto. È sufficiente immettere le attività e le date di inizio e fine, non sono necessarie formule. Le barre nel diagramma di Gantt indicano la durata delle attività e vengono visualizzate con la formattazione condizionale. Inserire nuove attività aggiungendo nuove righe.</t>
  </si>
  <si>
    <t>Guida per le utilità per la lettura dello schermo</t>
  </si>
  <si>
    <t>Questa cartella di lavoro contiene 2 fogli di lavoro. 
Scheda attività
Informazioni
Le istruzioni per ogni foglio di lavoro si trovano nella colonna A a partire dalla cella A1 di ogni foglio di lavoro. Sono scritte con testo nascosto. Ogni passaggio descrive le informazioni presenti nella riga corrispondente. Ogni passaggio successivo continua nella cella A2, A3 e così via, salvo diversa indicazione esplicita. Ad esempio, l'istruzione potrebbe indicare di "passare alla cella A6" per il passaggio successivo. 
Questo testo nascosto non verrà stampato.
Per rimuovere queste istruzioni dal foglio di lavoro, è sufficiente eliminare la colonna A.</t>
  </si>
  <si>
    <t>Ulteriori informazioni:</t>
  </si>
  <si>
    <t>Fare clic sul collegamento seguente per visitare il sito vertex42.com e avere altre informazioni su come usare questo modello, su come calcolare i giorni lavorativi, creare relazioni tra attività, modificare i colori delle barre, aggiungere una barra di scorrimento per facilitare il cambio di visualizzazione settimana, estendere l'intervallo di date nel grafico, e così via.</t>
  </si>
  <si>
    <t>Come usare il diagramma di Gantt</t>
  </si>
  <si>
    <t>Altri modelli di gestione progetto</t>
  </si>
  <si>
    <t>Visitare il sito Vertex42.com per scaricare altri modelli di gestione di progetto, inclusi altri tipi di pianificazione di progetto, diagrammi di Gantt, elenco di attività e così via.</t>
  </si>
  <si>
    <t>Modelli di gestione progetto</t>
  </si>
  <si>
    <t>Informazioni su Vertex42</t>
  </si>
  <si>
    <t>Vertex42.com fornisce oltre 300 modelli di fogli di calcolo dal design professionale per aziende, privati e istituti di istruzione, la maggior parte dei quali sono disponibili gratuitamente per il download. Questa raccolta include un'ampia gamma di calendari, pianificazioni e fogli di calcolo per finanze personali per budget, riduzione del debito e ammortamento prestiti.</t>
  </si>
  <si>
    <t>Le aziende troveranno modelli di fatture, schede attività, registri di inventario, rendiconti finanziari e pianificazione di progetti. Gli insegnanti e gli studenti troveranno risorse come programmi dei corsi, registri delle valutazioni e fogli di presenze. Sono disponibili modelli utili per organizzare la vita familiare, come piani alimentari, liste di controllo e registri di esercizi. Ogni modello è stato attentamente studiato, ottimizzato e migliorato nel tempo grazie ai commenti di migliaia di utenti.</t>
  </si>
  <si>
    <t>d</t>
  </si>
  <si>
    <t>ECO.LAN. S.p.a.</t>
  </si>
  <si>
    <t>Ing. Sandro Fantini</t>
  </si>
  <si>
    <t xml:space="preserve"> I Prova di Emergenza Piattaforma Ecologica </t>
  </si>
  <si>
    <t xml:space="preserve"> II Prova di Emergenza Piattaforma Ecologica </t>
  </si>
  <si>
    <t>I Prova di Emergenza Sede Operativa di Carunchio</t>
  </si>
  <si>
    <t>II Prova di Emergenza Sede Operativa di Carunchio</t>
  </si>
  <si>
    <t xml:space="preserve">I Prova di Emergenza CdR di Atessa </t>
  </si>
  <si>
    <t xml:space="preserve">II Prova di Emergenza CdR di Atessa </t>
  </si>
  <si>
    <t>I Prova di Emergenza CdR Fossacesia</t>
  </si>
  <si>
    <t>II Prova di Emergenza CdR Fossacesia</t>
  </si>
  <si>
    <t>PROGRAMMAZIONE PROVE DI EMERGENZA ANNO 2023</t>
  </si>
  <si>
    <t xml:space="preserve">Firma </t>
  </si>
  <si>
    <t>I Prova di Emergenza CdR Sant'Eusanio del Sangro</t>
  </si>
  <si>
    <t>II Prova di Emergenza CdR Sant'Eusanio del Sangro</t>
  </si>
  <si>
    <t>I Prova di Emergenza CdR Lanciano</t>
  </si>
  <si>
    <t>II Prova di Emergenza CdR Lanciano</t>
  </si>
  <si>
    <t xml:space="preserve">I Prova di Emergenza Uffici Amministrativi Ortona </t>
  </si>
  <si>
    <t xml:space="preserve">II Prova di Emergenza Uffici Amministrativi Ortona </t>
  </si>
  <si>
    <t>I Prova di Emergenza CdR Torino di Sangro</t>
  </si>
  <si>
    <t>II Prova di Emergenza CdR Torino di Sangro</t>
  </si>
  <si>
    <t>I Prova di Emergenza CdR Monteodorisio</t>
  </si>
  <si>
    <t>II Prova di Emergenza CdR Monteodorisio</t>
  </si>
  <si>
    <t xml:space="preserve">I Prova di Emergenza Sede Legale  </t>
  </si>
  <si>
    <t xml:space="preserve">II Prova di Emergenza Sede Legale  </t>
  </si>
  <si>
    <t>I Prova di Emergenza Sede Operativa Principale</t>
  </si>
  <si>
    <t>II Prova di Emergenza Sede Operativa Principale</t>
  </si>
  <si>
    <t>I Prova di Emergenza Sede Operativa Marruccina</t>
  </si>
  <si>
    <t>II Prova di Emergenza Sede Operativa Marruccina</t>
  </si>
  <si>
    <t>I Prova di Emergenza CdR Casalbordino</t>
  </si>
  <si>
    <t>II Prova di Emergenza CdR Casalbordino</t>
  </si>
  <si>
    <t>I Prova di Emergenza CdR Casoli</t>
  </si>
  <si>
    <t>II Prova di Emergenza CdR Casoli</t>
  </si>
  <si>
    <t xml:space="preserve">I Prova di Emergenza CdR Guardiagrele </t>
  </si>
  <si>
    <t xml:space="preserve">II Prova di Emergenza CdR Guardiagrele </t>
  </si>
  <si>
    <t>I Prova di Emergenza CdR di Tornareccio</t>
  </si>
  <si>
    <t xml:space="preserve">II Prova di Emergenza CdR di Tornareccio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</si>
</sst>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2" formatCode="_-* #,##0\ &quot;€&quot;_-;\-* #,##0\ &quot;€&quot;_-;_-* &quot;-&quot;\ &quot;€&quot;_-;_-@_-"/>
    <numFmt numFmtId="44" formatCode="_-* #,##0.00\ &quot;€&quot;_-;\-* #,##0.00\ &quot;€&quot;_-;_-* &quot;-&quot;??\ &quot;€&quot;_-;_-@_-"/>
    <numFmt numFmtId="164" formatCode="_(* #,##0_);_(* \(#,##0\);_(* &quot;-&quot;_);_(@_)"/>
    <numFmt numFmtId="165" formatCode="_(* #,##0.00_);_(* \(#,##0.00\);_(* &quot;-&quot;??_);_(@_)"/>
    <numFmt numFmtId="166" formatCode="d/m/yy;@"/>
    <numFmt numFmtId="167" formatCode="ddd\,\ d/m/yyyy"/>
    <numFmt numFmtId="168" formatCode="d\ mmm\ yyyy"/>
    <numFmt numFmtId="169" formatCode="d"/>
  </numFmts>
  <fonts count="33" x14ac:knownFonts="1">
    <font>
      <sz val="11"/>
      <color theme="1"/>
      <name val="Calibri"/>
      <family val="2"/>
      <scheme val="minor"/>
    </font>
    <font>
      <b/>
      <sz val="20"/>
      <color theme="4" tint="-0.249977111117893"/>
      <name val="Calibri"/>
      <family val="2"/>
      <scheme val="major"/>
    </font>
    <font>
      <sz val="10"/>
      <name val="Calibri"/>
      <family val="2"/>
      <scheme val="minor"/>
    </font>
    <font>
      <u/>
      <sz val="11"/>
      <color indexed="12"/>
      <name val="Arial"/>
      <family val="2"/>
    </font>
    <font>
      <sz val="11"/>
      <name val="Calibri"/>
      <family val="2"/>
      <scheme val="minor"/>
    </font>
    <font>
      <b/>
      <sz val="11"/>
      <color theme="1"/>
      <name val="Calibri"/>
      <family val="2"/>
      <scheme val="minor"/>
    </font>
    <font>
      <b/>
      <sz val="9"/>
      <color theme="0"/>
      <name val="Calibri"/>
      <family val="2"/>
      <scheme val="minor"/>
    </font>
    <font>
      <sz val="11"/>
      <color theme="1"/>
      <name val="Calibri"/>
      <family val="2"/>
      <scheme val="minor"/>
    </font>
    <font>
      <sz val="14"/>
      <color theme="1"/>
      <name val="Calibri"/>
      <family val="2"/>
      <scheme val="minor"/>
    </font>
    <font>
      <sz val="9"/>
      <name val="Calibri"/>
      <family val="2"/>
      <scheme val="minor"/>
    </font>
    <font>
      <sz val="8"/>
      <color theme="0"/>
      <name val="Calibri"/>
      <family val="2"/>
      <scheme val="minor"/>
    </font>
    <font>
      <b/>
      <sz val="22"/>
      <color theme="1" tint="0.34998626667073579"/>
      <name val="Calibri"/>
      <family val="2"/>
      <scheme val="major"/>
    </font>
    <font>
      <b/>
      <sz val="12"/>
      <color theme="1" tint="0.34998626667073579"/>
      <name val="Calibri"/>
      <family val="2"/>
      <scheme val="minor"/>
    </font>
    <font>
      <b/>
      <sz val="10"/>
      <name val="Calibri"/>
      <family val="2"/>
      <scheme val="minor"/>
    </font>
    <font>
      <sz val="11"/>
      <color theme="1" tint="0.499984740745262"/>
      <name val="Calibri"/>
      <family val="2"/>
      <scheme val="minor"/>
    </font>
    <font>
      <sz val="20"/>
      <name val="Calibri"/>
      <family val="2"/>
      <scheme val="major"/>
    </font>
    <font>
      <sz val="11"/>
      <color rgb="FF1D2129"/>
      <name val="Calibri"/>
      <family val="2"/>
      <scheme val="minor"/>
    </font>
    <font>
      <b/>
      <sz val="16"/>
      <color theme="4" tint="-0.249977111117893"/>
      <name val="Calibri"/>
      <family val="2"/>
      <scheme val="major"/>
    </font>
    <font>
      <sz val="11"/>
      <color theme="0"/>
      <name val="Calibri"/>
      <family val="2"/>
      <scheme val="minor"/>
    </font>
    <font>
      <b/>
      <sz val="11"/>
      <name val="Calibri"/>
      <family val="2"/>
      <scheme val="minor"/>
    </font>
    <font>
      <sz val="10"/>
      <name val="Arial"/>
      <family val="2"/>
    </font>
    <font>
      <u/>
      <sz val="11"/>
      <color theme="11"/>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s>
  <fills count="41">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1" tint="0.34998626667073579"/>
        <bgColor indexed="64"/>
      </patternFill>
    </fill>
    <fill>
      <patternFill patternType="solid">
        <fgColor theme="1" tint="0.34998626667073579"/>
        <bgColor theme="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4"/>
        <bgColor indexed="64"/>
      </patternFill>
    </fill>
    <fill>
      <patternFill patternType="solid">
        <fgColor theme="3" tint="0.39997558519241921"/>
        <bgColor indexed="64"/>
      </patternFill>
    </fill>
  </fills>
  <borders count="17">
    <border>
      <left/>
      <right/>
      <top/>
      <bottom/>
      <diagonal/>
    </border>
    <border>
      <left/>
      <right/>
      <top style="thin">
        <color theme="0" tint="-0.34998626667073579"/>
      </top>
      <bottom/>
      <diagonal/>
    </border>
    <border>
      <left/>
      <right/>
      <top style="medium">
        <color theme="0" tint="-0.14996795556505021"/>
      </top>
      <bottom style="medium">
        <color theme="0" tint="-0.1499679555650502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style="thin">
        <color theme="0" tint="-0.34998626667073579"/>
      </right>
      <top/>
      <bottom style="medium">
        <color theme="0" tint="-0.14996795556505021"/>
      </bottom>
      <diagonal/>
    </border>
    <border>
      <left style="thin">
        <color theme="0" tint="-0.14993743705557422"/>
      </left>
      <right style="thin">
        <color theme="0" tint="-0.14993743705557422"/>
      </right>
      <top style="medium">
        <color theme="0" tint="-0.14996795556505021"/>
      </top>
      <bottom style="medium">
        <color theme="0" tint="-0.14996795556505021"/>
      </bottom>
      <diagonal/>
    </border>
    <border>
      <left/>
      <right/>
      <top/>
      <bottom style="thin">
        <color theme="0" tint="-0.3499862666707357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4">
    <xf numFmtId="0" fontId="0" fillId="0" borderId="0"/>
    <xf numFmtId="0" fontId="3" fillId="0" borderId="0" applyNumberFormat="0" applyFill="0" applyBorder="0" applyAlignment="0" applyProtection="0">
      <alignment vertical="top"/>
      <protection locked="0"/>
    </xf>
    <xf numFmtId="9" fontId="7" fillId="0" borderId="0" applyFont="0" applyFill="0" applyBorder="0" applyAlignment="0" applyProtection="0"/>
    <xf numFmtId="0" fontId="18" fillId="0" borderId="0"/>
    <xf numFmtId="165" fontId="7" fillId="0" borderId="3" applyFont="0" applyFill="0" applyAlignment="0" applyProtection="0"/>
    <xf numFmtId="0" fontId="11" fillId="0" borderId="0" applyNumberFormat="0" applyFill="0" applyBorder="0" applyAlignment="0" applyProtection="0"/>
    <xf numFmtId="0" fontId="8" fillId="0" borderId="0" applyNumberFormat="0" applyFill="0" applyAlignment="0" applyProtection="0"/>
    <xf numFmtId="0" fontId="8" fillId="0" borderId="0" applyNumberFormat="0" applyFill="0" applyProtection="0">
      <alignment vertical="top"/>
    </xf>
    <xf numFmtId="0" fontId="7" fillId="0" borderId="0" applyNumberFormat="0" applyFill="0" applyProtection="0">
      <alignment horizontal="right" indent="1"/>
    </xf>
    <xf numFmtId="167" fontId="7" fillId="0" borderId="3">
      <alignment horizontal="center" vertical="center"/>
    </xf>
    <xf numFmtId="166" fontId="7" fillId="0" borderId="2" applyFill="0">
      <alignment horizontal="center" vertical="center"/>
    </xf>
    <xf numFmtId="0" fontId="7" fillId="0" borderId="2" applyFill="0">
      <alignment horizontal="center" vertical="center"/>
    </xf>
    <xf numFmtId="0" fontId="7" fillId="0" borderId="2" applyFill="0">
      <alignment horizontal="left" vertical="center" indent="2"/>
    </xf>
    <xf numFmtId="0" fontId="21" fillId="0" borderId="0" applyNumberFormat="0" applyFill="0" applyBorder="0" applyAlignment="0" applyProtection="0"/>
    <xf numFmtId="164" fontId="7" fillId="0" borderId="0" applyFont="0" applyFill="0" applyBorder="0" applyAlignment="0" applyProtection="0"/>
    <xf numFmtId="44" fontId="7" fillId="0" borderId="0" applyFont="0" applyFill="0" applyBorder="0" applyAlignment="0" applyProtection="0"/>
    <xf numFmtId="42" fontId="7" fillId="0" borderId="0" applyFont="0" applyFill="0" applyBorder="0" applyAlignment="0" applyProtection="0"/>
    <xf numFmtId="0" fontId="22" fillId="0" borderId="0" applyNumberFormat="0" applyFill="0" applyBorder="0" applyAlignment="0" applyProtection="0"/>
    <xf numFmtId="0" fontId="23" fillId="7" borderId="0" applyNumberFormat="0" applyBorder="0" applyAlignment="0" applyProtection="0"/>
    <xf numFmtId="0" fontId="24" fillId="8" borderId="0" applyNumberFormat="0" applyBorder="0" applyAlignment="0" applyProtection="0"/>
    <xf numFmtId="0" fontId="25" fillId="9" borderId="0" applyNumberFormat="0" applyBorder="0" applyAlignment="0" applyProtection="0"/>
    <xf numFmtId="0" fontId="26" fillId="10" borderId="11" applyNumberFormat="0" applyAlignment="0" applyProtection="0"/>
    <xf numFmtId="0" fontId="27" fillId="11" borderId="12" applyNumberFormat="0" applyAlignment="0" applyProtection="0"/>
    <xf numFmtId="0" fontId="28" fillId="11" borderId="11" applyNumberFormat="0" applyAlignment="0" applyProtection="0"/>
    <xf numFmtId="0" fontId="29" fillId="0" borderId="13" applyNumberFormat="0" applyFill="0" applyAlignment="0" applyProtection="0"/>
    <xf numFmtId="0" fontId="30" fillId="12" borderId="14" applyNumberFormat="0" applyAlignment="0" applyProtection="0"/>
    <xf numFmtId="0" fontId="31" fillId="0" borderId="0" applyNumberFormat="0" applyFill="0" applyBorder="0" applyAlignment="0" applyProtection="0"/>
    <xf numFmtId="0" fontId="7" fillId="13" borderId="15" applyNumberFormat="0" applyFont="0" applyAlignment="0" applyProtection="0"/>
    <xf numFmtId="0" fontId="32" fillId="0" borderId="0" applyNumberFormat="0" applyFill="0" applyBorder="0" applyAlignment="0" applyProtection="0"/>
    <xf numFmtId="0" fontId="5" fillId="0" borderId="16" applyNumberFormat="0" applyFill="0" applyAlignment="0" applyProtection="0"/>
    <xf numFmtId="0" fontId="18"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18"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18"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5" borderId="0" applyNumberFormat="0" applyBorder="0" applyAlignment="0" applyProtection="0"/>
    <xf numFmtId="0" fontId="18"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7" fillId="29" borderId="0" applyNumberFormat="0" applyBorder="0" applyAlignment="0" applyProtection="0"/>
    <xf numFmtId="0" fontId="18" fillId="30"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7" fillId="33" borderId="0" applyNumberFormat="0" applyBorder="0" applyAlignment="0" applyProtection="0"/>
    <xf numFmtId="0" fontId="18" fillId="34" borderId="0" applyNumberFormat="0" applyBorder="0" applyAlignment="0" applyProtection="0"/>
    <xf numFmtId="0" fontId="7" fillId="35" borderId="0" applyNumberFormat="0" applyBorder="0" applyAlignment="0" applyProtection="0"/>
    <xf numFmtId="0" fontId="7" fillId="36" borderId="0" applyNumberFormat="0" applyBorder="0" applyAlignment="0" applyProtection="0"/>
    <xf numFmtId="0" fontId="7" fillId="37" borderId="0" applyNumberFormat="0" applyBorder="0" applyAlignment="0" applyProtection="0"/>
  </cellStyleXfs>
  <cellXfs count="63">
    <xf numFmtId="0" fontId="0" fillId="0" borderId="0" xfId="0"/>
    <xf numFmtId="0" fontId="1" fillId="0" borderId="0" xfId="0" applyFont="1" applyAlignment="1">
      <alignment horizontal="left"/>
    </xf>
    <xf numFmtId="0" fontId="2" fillId="0" borderId="0" xfId="0" applyFont="1"/>
    <xf numFmtId="0" fontId="0" fillId="0" borderId="0" xfId="0" applyAlignment="1">
      <alignment vertical="center"/>
    </xf>
    <xf numFmtId="0" fontId="2" fillId="0" borderId="0" xfId="0" applyFont="1" applyAlignment="1">
      <alignment horizontal="center"/>
    </xf>
    <xf numFmtId="0" fontId="0" fillId="0" borderId="0" xfId="0" applyAlignment="1">
      <alignment horizontal="center"/>
    </xf>
    <xf numFmtId="0" fontId="0" fillId="0" borderId="3" xfId="0" applyBorder="1" applyAlignment="1">
      <alignment horizontal="center" vertical="center"/>
    </xf>
    <xf numFmtId="0" fontId="6" fillId="6" borderId="1" xfId="0" applyFont="1" applyFill="1" applyBorder="1" applyAlignment="1">
      <alignment horizontal="left" vertical="center" indent="1"/>
    </xf>
    <xf numFmtId="0" fontId="6" fillId="6" borderId="1" xfId="0" applyFont="1" applyFill="1" applyBorder="1" applyAlignment="1">
      <alignment horizontal="center" vertical="center" wrapText="1"/>
    </xf>
    <xf numFmtId="0" fontId="10" fillId="5" borderId="8" xfId="0" applyFont="1" applyFill="1" applyBorder="1" applyAlignment="1">
      <alignment horizontal="center" vertical="center" shrinkToFit="1"/>
    </xf>
    <xf numFmtId="0" fontId="4" fillId="0" borderId="2" xfId="0" applyFont="1" applyBorder="1" applyAlignment="1">
      <alignment horizontal="center" vertical="center"/>
    </xf>
    <xf numFmtId="9" fontId="4" fillId="2" borderId="2" xfId="2" applyFont="1" applyFill="1" applyBorder="1" applyAlignment="1">
      <alignment horizontal="center" vertical="center"/>
    </xf>
    <xf numFmtId="0" fontId="0" fillId="0" borderId="9" xfId="0" applyBorder="1" applyAlignment="1">
      <alignment vertical="center"/>
    </xf>
    <xf numFmtId="0" fontId="2" fillId="0" borderId="0" xfId="0" applyFont="1" applyAlignment="1">
      <alignment horizontal="center" vertical="center"/>
    </xf>
    <xf numFmtId="0" fontId="2" fillId="0" borderId="0" xfId="0" applyFont="1" applyAlignment="1">
      <alignment vertical="top"/>
    </xf>
    <xf numFmtId="0" fontId="12" fillId="0" borderId="0" xfId="0" applyFont="1" applyAlignment="1">
      <alignment horizontal="left" vertical="center"/>
    </xf>
    <xf numFmtId="0" fontId="13" fillId="0" borderId="0" xfId="0" applyFont="1" applyAlignment="1">
      <alignment horizontal="left" vertical="center"/>
    </xf>
    <xf numFmtId="0" fontId="15" fillId="0" borderId="0" xfId="0" applyFont="1"/>
    <xf numFmtId="0" fontId="17" fillId="0" borderId="0" xfId="0" applyFont="1" applyAlignment="1">
      <alignment vertical="center"/>
    </xf>
    <xf numFmtId="0" fontId="16" fillId="0" borderId="0" xfId="0" applyFont="1" applyAlignment="1">
      <alignment horizontal="left" vertical="top" wrapText="1" indent="1"/>
    </xf>
    <xf numFmtId="0" fontId="2" fillId="0" borderId="0" xfId="0" applyFont="1" applyAlignment="1">
      <alignment horizontal="left" vertical="top"/>
    </xf>
    <xf numFmtId="0" fontId="14" fillId="0" borderId="0" xfId="0" applyFont="1" applyAlignment="1">
      <alignment vertical="top"/>
    </xf>
    <xf numFmtId="0" fontId="3" fillId="0" borderId="0" xfId="1" applyAlignment="1" applyProtection="1">
      <alignment horizontal="left" vertical="top"/>
    </xf>
    <xf numFmtId="0" fontId="0" fillId="0" borderId="0" xfId="0" applyAlignment="1">
      <alignment vertical="top" wrapText="1"/>
    </xf>
    <xf numFmtId="0" fontId="18" fillId="0" borderId="0" xfId="3"/>
    <xf numFmtId="0" fontId="18" fillId="0" borderId="0" xfId="3" applyAlignment="1">
      <alignment wrapText="1"/>
    </xf>
    <xf numFmtId="0" fontId="0" fillId="0" borderId="0" xfId="0" applyAlignment="1">
      <alignment wrapText="1"/>
    </xf>
    <xf numFmtId="0" fontId="11" fillId="0" borderId="0" xfId="5" applyAlignment="1">
      <alignment horizontal="left"/>
    </xf>
    <xf numFmtId="0" fontId="8" fillId="0" borderId="0" xfId="6"/>
    <xf numFmtId="0" fontId="8" fillId="0" borderId="0" xfId="7">
      <alignment vertical="top"/>
    </xf>
    <xf numFmtId="0" fontId="0" fillId="0" borderId="10" xfId="0" applyBorder="1"/>
    <xf numFmtId="0" fontId="19" fillId="0" borderId="0" xfId="0" applyFont="1"/>
    <xf numFmtId="0" fontId="20" fillId="0" borderId="0" xfId="1" applyFont="1" applyProtection="1">
      <alignment vertical="top"/>
    </xf>
    <xf numFmtId="0" fontId="4" fillId="0" borderId="0" xfId="0" applyFont="1" applyAlignment="1">
      <alignment vertical="top"/>
    </xf>
    <xf numFmtId="166" fontId="7" fillId="2" borderId="2" xfId="10" applyNumberFormat="1" applyFill="1">
      <alignment horizontal="center" vertical="center"/>
    </xf>
    <xf numFmtId="169" fontId="9" fillId="3" borderId="6" xfId="0" applyNumberFormat="1" applyFont="1" applyFill="1" applyBorder="1" applyAlignment="1">
      <alignment horizontal="center" vertical="center"/>
    </xf>
    <xf numFmtId="169" fontId="9" fillId="3" borderId="0" xfId="0" applyNumberFormat="1" applyFont="1" applyFill="1" applyAlignment="1">
      <alignment horizontal="center" vertical="center"/>
    </xf>
    <xf numFmtId="169" fontId="9" fillId="3" borderId="7" xfId="0" applyNumberFormat="1" applyFont="1" applyFill="1" applyBorder="1" applyAlignment="1">
      <alignment horizontal="center" vertical="center"/>
    </xf>
    <xf numFmtId="169" fontId="9" fillId="3" borderId="0" xfId="0" applyNumberFormat="1" applyFont="1" applyFill="1" applyBorder="1" applyAlignment="1">
      <alignment horizontal="center" vertical="center"/>
    </xf>
    <xf numFmtId="0" fontId="5" fillId="4" borderId="2" xfId="0" applyFont="1" applyFill="1" applyBorder="1" applyAlignment="1">
      <alignment horizontal="left" vertical="center" wrapText="1" indent="1"/>
    </xf>
    <xf numFmtId="0" fontId="0" fillId="4" borderId="2" xfId="11" applyFont="1" applyFill="1">
      <alignment horizontal="center" vertical="center"/>
    </xf>
    <xf numFmtId="0" fontId="0" fillId="38" borderId="9" xfId="0" applyFill="1" applyBorder="1" applyAlignment="1">
      <alignment vertical="center"/>
    </xf>
    <xf numFmtId="0" fontId="0" fillId="0" borderId="9" xfId="0" applyFill="1" applyBorder="1" applyAlignment="1">
      <alignment vertical="center"/>
    </xf>
    <xf numFmtId="0" fontId="5" fillId="39" borderId="2" xfId="0" applyFont="1" applyFill="1" applyBorder="1" applyAlignment="1">
      <alignment horizontal="left" vertical="center" wrapText="1" indent="1"/>
    </xf>
    <xf numFmtId="0" fontId="0" fillId="39" borderId="2" xfId="11" applyFont="1" applyFill="1">
      <alignment horizontal="center" vertical="center"/>
    </xf>
    <xf numFmtId="166" fontId="0" fillId="2" borderId="2" xfId="10" applyNumberFormat="1" applyFont="1" applyFill="1">
      <alignment horizontal="center" vertical="center"/>
    </xf>
    <xf numFmtId="9" fontId="4" fillId="39" borderId="2" xfId="2" applyFont="1" applyFill="1" applyBorder="1" applyAlignment="1">
      <alignment horizontal="center" vertical="center"/>
    </xf>
    <xf numFmtId="166" fontId="7" fillId="39" borderId="2" xfId="10" applyNumberFormat="1" applyFill="1">
      <alignment horizontal="center" vertical="center"/>
    </xf>
    <xf numFmtId="166" fontId="0" fillId="39" borderId="2" xfId="10" applyNumberFormat="1" applyFont="1" applyFill="1">
      <alignment horizontal="center" vertical="center"/>
    </xf>
    <xf numFmtId="168" fontId="0" fillId="3" borderId="4" xfId="0" applyNumberFormat="1" applyFill="1" applyBorder="1" applyAlignment="1">
      <alignment horizontal="center" vertical="center" wrapText="1"/>
    </xf>
    <xf numFmtId="168" fontId="0" fillId="3" borderId="1" xfId="0" applyNumberFormat="1" applyFill="1" applyBorder="1" applyAlignment="1">
      <alignment horizontal="center" vertical="center" wrapText="1"/>
    </xf>
    <xf numFmtId="168" fontId="0" fillId="3" borderId="5" xfId="0" applyNumberFormat="1" applyFill="1" applyBorder="1" applyAlignment="1">
      <alignment horizontal="center" vertical="center" wrapText="1"/>
    </xf>
    <xf numFmtId="168" fontId="0" fillId="3" borderId="4" xfId="0" applyNumberFormat="1" applyFill="1" applyBorder="1" applyAlignment="1">
      <alignment horizontal="left" vertical="center" wrapText="1" indent="1"/>
    </xf>
    <xf numFmtId="168" fontId="0" fillId="3" borderId="1" xfId="0" applyNumberFormat="1" applyFill="1" applyBorder="1" applyAlignment="1">
      <alignment horizontal="left" vertical="center" wrapText="1" indent="1"/>
    </xf>
    <xf numFmtId="168" fontId="0" fillId="3" borderId="5" xfId="0" applyNumberFormat="1" applyFill="1" applyBorder="1" applyAlignment="1">
      <alignment horizontal="left" vertical="center" wrapText="1" indent="1"/>
    </xf>
    <xf numFmtId="0" fontId="7" fillId="0" borderId="0" xfId="8">
      <alignment horizontal="right" indent="1"/>
    </xf>
    <xf numFmtId="0" fontId="7" fillId="0" borderId="7" xfId="8" applyBorder="1">
      <alignment horizontal="right" indent="1"/>
    </xf>
    <xf numFmtId="167" fontId="7" fillId="0" borderId="3" xfId="9" applyNumberFormat="1">
      <alignment horizontal="center" vertical="center"/>
    </xf>
    <xf numFmtId="0" fontId="5" fillId="40" borderId="2" xfId="0" applyFont="1" applyFill="1" applyBorder="1" applyAlignment="1">
      <alignment horizontal="left" vertical="center" wrapText="1" indent="1"/>
    </xf>
    <xf numFmtId="0" fontId="0" fillId="40" borderId="2" xfId="11" applyFont="1" applyFill="1">
      <alignment horizontal="center" vertical="center"/>
    </xf>
    <xf numFmtId="9" fontId="4" fillId="40" borderId="2" xfId="2" applyFont="1" applyFill="1" applyBorder="1" applyAlignment="1">
      <alignment horizontal="center" vertical="center"/>
    </xf>
    <xf numFmtId="166" fontId="7" fillId="40" borderId="2" xfId="10" applyNumberFormat="1" applyFill="1">
      <alignment horizontal="center" vertical="center"/>
    </xf>
    <xf numFmtId="166" fontId="0" fillId="40" borderId="2" xfId="10" applyNumberFormat="1" applyFont="1" applyFill="1">
      <alignment horizontal="center" vertical="center"/>
    </xf>
  </cellXfs>
  <cellStyles count="54">
    <cellStyle name="20% - Colore 1" xfId="31" builtinId="30" customBuiltin="1"/>
    <cellStyle name="20% - Colore 2" xfId="35" builtinId="34" customBuiltin="1"/>
    <cellStyle name="20% - Colore 3" xfId="39" builtinId="38" customBuiltin="1"/>
    <cellStyle name="20% - Colore 4" xfId="43" builtinId="42" customBuiltin="1"/>
    <cellStyle name="20% - Colore 5" xfId="47" builtinId="46" customBuiltin="1"/>
    <cellStyle name="20% - Colore 6" xfId="51" builtinId="50" customBuiltin="1"/>
    <cellStyle name="40% - Colore 1" xfId="32" builtinId="31" customBuiltin="1"/>
    <cellStyle name="40% - Colore 2" xfId="36" builtinId="35" customBuiltin="1"/>
    <cellStyle name="40% - Colore 3" xfId="40" builtinId="39" customBuiltin="1"/>
    <cellStyle name="40% - Colore 4" xfId="44" builtinId="43" customBuiltin="1"/>
    <cellStyle name="40% - Colore 5" xfId="48" builtinId="47" customBuiltin="1"/>
    <cellStyle name="40% - Colore 6" xfId="52" builtinId="51" customBuiltin="1"/>
    <cellStyle name="60% - Colore 1" xfId="33" builtinId="32" customBuiltin="1"/>
    <cellStyle name="60% - Colore 2" xfId="37" builtinId="36" customBuiltin="1"/>
    <cellStyle name="60% - Colore 3" xfId="41" builtinId="40" customBuiltin="1"/>
    <cellStyle name="60% - Colore 4" xfId="45" builtinId="44" customBuiltin="1"/>
    <cellStyle name="60% - Colore 5" xfId="49" builtinId="48" customBuiltin="1"/>
    <cellStyle name="60% - Colore 6" xfId="53" builtinId="52" customBuiltin="1"/>
    <cellStyle name="Attività" xfId="12"/>
    <cellStyle name="Calcolo" xfId="23" builtinId="22" customBuiltin="1"/>
    <cellStyle name="Cella collegata" xfId="24" builtinId="24" customBuiltin="1"/>
    <cellStyle name="Cella da controllare" xfId="25" builtinId="23" customBuiltin="1"/>
    <cellStyle name="Collegamento ipertestuale" xfId="1" builtinId="8" customBuiltin="1"/>
    <cellStyle name="Collegamento ipertestuale visitato" xfId="13" builtinId="9" customBuiltin="1"/>
    <cellStyle name="Colore 1" xfId="30" builtinId="29" customBuiltin="1"/>
    <cellStyle name="Colore 2" xfId="34" builtinId="33" customBuiltin="1"/>
    <cellStyle name="Colore 3" xfId="38" builtinId="37" customBuiltin="1"/>
    <cellStyle name="Colore 4" xfId="42" builtinId="41" customBuiltin="1"/>
    <cellStyle name="Colore 5" xfId="46" builtinId="45" customBuiltin="1"/>
    <cellStyle name="Colore 6" xfId="50" builtinId="49" customBuiltin="1"/>
    <cellStyle name="Data" xfId="10"/>
    <cellStyle name="Inizio progetto" xfId="9"/>
    <cellStyle name="Input" xfId="21" builtinId="20" customBuiltin="1"/>
    <cellStyle name="Migliaia" xfId="4" builtinId="3" customBuiltin="1"/>
    <cellStyle name="Migliaia [0]" xfId="14" builtinId="6" customBuiltin="1"/>
    <cellStyle name="Neutrale" xfId="20" builtinId="28" customBuiltin="1"/>
    <cellStyle name="Nome" xfId="11"/>
    <cellStyle name="Normale" xfId="0" builtinId="0" customBuiltin="1"/>
    <cellStyle name="Nota" xfId="27" builtinId="10" customBuiltin="1"/>
    <cellStyle name="Output" xfId="22" builtinId="21" customBuiltin="1"/>
    <cellStyle name="Percentuale" xfId="2" builtinId="5" customBuiltin="1"/>
    <cellStyle name="Testo avviso" xfId="26" builtinId="11" customBuiltin="1"/>
    <cellStyle name="Testo descrittivo" xfId="28" builtinId="53" customBuiltin="1"/>
    <cellStyle name="Titolo" xfId="5" builtinId="15" customBuiltin="1"/>
    <cellStyle name="Titolo 1" xfId="6" builtinId="16" customBuiltin="1"/>
    <cellStyle name="Titolo 2" xfId="7" builtinId="17" customBuiltin="1"/>
    <cellStyle name="Titolo 3" xfId="8" builtinId="18" customBuiltin="1"/>
    <cellStyle name="Titolo 4" xfId="17" builtinId="19" customBuiltin="1"/>
    <cellStyle name="Totale" xfId="29" builtinId="25" customBuiltin="1"/>
    <cellStyle name="Valore non valido" xfId="19" builtinId="27" customBuiltin="1"/>
    <cellStyle name="Valore valido" xfId="18" builtinId="26" customBuiltin="1"/>
    <cellStyle name="Valuta" xfId="15" builtinId="4" customBuiltin="1"/>
    <cellStyle name="Valuta [0]" xfId="16" builtinId="7" customBuiltin="1"/>
    <cellStyle name="zTestoNascosto" xfId="3"/>
  </cellStyles>
  <dxfs count="51">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border>
        <left style="thin">
          <color theme="0" tint="-0.24994659260841701"/>
        </left>
      </border>
    </dxf>
    <dxf>
      <border>
        <left style="thin">
          <color theme="0" tint="-0.24994659260841701"/>
        </left>
      </border>
    </dxf>
    <dxf>
      <border>
        <top style="thin">
          <color theme="4" tint="0.39994506668294322"/>
        </top>
      </border>
    </dxf>
    <dxf>
      <fill>
        <patternFill>
          <bgColor theme="0" tint="-4.9989318521683403E-2"/>
        </patternFill>
      </fill>
      <border>
        <top style="thin">
          <color theme="4" tint="0.39994506668294322"/>
        </top>
      </border>
    </dxf>
    <dxf>
      <font>
        <b/>
        <color theme="1"/>
      </font>
    </dxf>
    <dxf>
      <font>
        <b val="0"/>
        <i val="0"/>
        <color theme="1"/>
      </font>
      <border>
        <left style="thin">
          <color theme="4"/>
        </left>
      </border>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border>
    </dxf>
  </dxfs>
  <tableStyles count="1" defaultTableStyle="TableStyleMedium2" defaultPivotStyle="PivotStyleLight16">
    <tableStyle name="ElencoAttività" pivot="0" count="9">
      <tableStyleElement type="wholeTable" dxfId="50"/>
      <tableStyleElement type="headerRow" dxfId="49"/>
      <tableStyleElement type="totalRow" dxfId="48"/>
      <tableStyleElement type="firstColumn" dxfId="47"/>
      <tableStyleElement type="lastColumn" dxfId="46"/>
      <tableStyleElement type="firstRowStripe" dxfId="45"/>
      <tableStyleElement type="secondRowStripe" dxfId="44"/>
      <tableStyleElement type="firstColumnStripe" dxfId="43"/>
      <tableStyleElement type="secondColumnStripe" dxfId="42"/>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mruColors>
      <color rgb="FF215881"/>
      <color rgb="FF42648A"/>
      <color rgb="FF969696"/>
      <color rgb="FFC0C0C0"/>
      <color rgb="FF427FC2"/>
      <color rgb="FF44678E"/>
      <color rgb="FF4A6F9C"/>
      <color rgb="FF3969AD"/>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ExcelTemplates/simple-gantt-chart.html?utm_source=ms&amp;utm_medium=file&amp;utm_campaign=office&amp;utm_content=log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95250</xdr:rowOff>
    </xdr:from>
    <xdr:to>
      <xdr:col>0</xdr:col>
      <xdr:colOff>1905000</xdr:colOff>
      <xdr:row>0</xdr:row>
      <xdr:rowOff>523875</xdr:rowOff>
    </xdr:to>
    <xdr:pic>
      <xdr:nvPicPr>
        <xdr:cNvPr id="2" name="Immagine 1" descr="Logo Vertex42">
          <a:hlinkClick xmlns:r="http://schemas.openxmlformats.org/officeDocument/2006/relationships" r:id="rId1"/>
          <a:extLst>
            <a:ext uri="{FF2B5EF4-FFF2-40B4-BE49-F238E27FC236}">
              <a16:creationId xmlns="" xmlns:a16="http://schemas.microsoft.com/office/drawing/2014/main" id="{F8638EF3-2DAE-40BC-A45A-2B8C536FAB0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0500" y="95250"/>
          <a:ext cx="1905000" cy="428625"/>
        </a:xfrm>
        <a:prstGeom prst="rect">
          <a:avLst/>
        </a:prstGeom>
      </xdr:spPr>
    </xdr:pic>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ExcelTemplates/simple-gantt-chart.html?utm_source=ms&amp;utm_medium=file&amp;utm_campaign=office&amp;utm_content=url" TargetMode="External"/><Relationship Id="rId2" Type="http://schemas.openxmlformats.org/officeDocument/2006/relationships/hyperlink" Target="https://www.vertex42.com/ExcelTemplates/simple-gantt-chart.html?utm_source=ms&amp;utm_medium=file&amp;utm_campaign=office&amp;utm_content=help" TargetMode="External"/><Relationship Id="rId1" Type="http://schemas.openxmlformats.org/officeDocument/2006/relationships/hyperlink" Target="https://www.vertex42.com/ExcelTemplates/excel-project-management.html?utm_source=ms&amp;utm_medium=file&amp;utm_campaign=office&amp;utm_content=text"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s://www.vertex42.com/ExcelTemplates/simple-gantt-chart.html?utm_source=ms&amp;utm_medium=file&amp;utm_campaign=office&amp;utm_content=tex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GH39"/>
  <sheetViews>
    <sheetView showGridLines="0" tabSelected="1" showRuler="0" topLeftCell="DY1" zoomScale="110" zoomScaleNormal="110" zoomScalePageLayoutView="70" workbookViewId="0">
      <pane ySplit="6" topLeftCell="A7" activePane="bottomLeft" state="frozen"/>
      <selection pane="bottomLeft" activeCell="X36" sqref="X36"/>
    </sheetView>
  </sheetViews>
  <sheetFormatPr defaultRowHeight="30" customHeight="1" x14ac:dyDescent="0.25"/>
  <cols>
    <col min="1" max="1" width="2.7109375" style="24" customWidth="1"/>
    <col min="2" max="2" width="43.85546875" customWidth="1"/>
    <col min="3" max="3" width="34" bestFit="1" customWidth="1"/>
    <col min="4" max="4" width="13" customWidth="1"/>
    <col min="5" max="5" width="10.42578125" style="5" customWidth="1"/>
    <col min="6" max="6" width="10.42578125" customWidth="1"/>
    <col min="7" max="7" width="2.7109375" hidden="1" customWidth="1"/>
    <col min="8" max="8" width="4.42578125" customWidth="1"/>
    <col min="9" max="63" width="2.5703125" customWidth="1"/>
    <col min="64" max="64" width="4" customWidth="1"/>
    <col min="65" max="65" width="3.140625" customWidth="1"/>
    <col min="66" max="66" width="3.85546875" customWidth="1"/>
    <col min="67" max="67" width="3.5703125" customWidth="1"/>
    <col min="68" max="68" width="3" customWidth="1"/>
    <col min="69" max="75" width="2.7109375" bestFit="1" customWidth="1"/>
    <col min="76" max="76" width="2.85546875" customWidth="1"/>
    <col min="77" max="77" width="4.42578125" customWidth="1"/>
    <col min="78" max="78" width="4.7109375" customWidth="1"/>
    <col min="79" max="79" width="3.42578125" customWidth="1"/>
    <col min="80" max="80" width="2.7109375" customWidth="1"/>
    <col min="81" max="81" width="3.7109375" customWidth="1"/>
    <col min="82" max="90" width="2.7109375" bestFit="1" customWidth="1"/>
    <col min="91" max="91" width="3" customWidth="1"/>
    <col min="92" max="92" width="3.7109375" customWidth="1"/>
    <col min="93" max="97" width="2.7109375" bestFit="1" customWidth="1"/>
    <col min="98" max="98" width="2.42578125" customWidth="1"/>
    <col min="99" max="99" width="3.28515625" customWidth="1"/>
    <col min="100" max="100" width="3" customWidth="1"/>
    <col min="101" max="101" width="3.140625" customWidth="1"/>
    <col min="102" max="102" width="2.85546875" customWidth="1"/>
    <col min="103" max="103" width="2.5703125" customWidth="1"/>
    <col min="104" max="104" width="3.42578125" customWidth="1"/>
    <col min="105" max="106" width="2.5703125" customWidth="1"/>
    <col min="107" max="119" width="2.7109375" bestFit="1" customWidth="1"/>
    <col min="120" max="120" width="2.85546875" customWidth="1"/>
    <col min="121" max="125" width="2.7109375" bestFit="1" customWidth="1"/>
    <col min="126" max="126" width="2.7109375" customWidth="1"/>
    <col min="127" max="127" width="2.7109375" bestFit="1" customWidth="1"/>
    <col min="128" max="128" width="4.140625" customWidth="1"/>
    <col min="129" max="130" width="3.7109375" customWidth="1"/>
    <col min="131" max="131" width="3" customWidth="1"/>
    <col min="132" max="132" width="3.140625" customWidth="1"/>
    <col min="133" max="133" width="3.85546875" customWidth="1"/>
    <col min="134" max="134" width="5.85546875" customWidth="1"/>
    <col min="135" max="136" width="3.42578125" customWidth="1"/>
    <col min="137" max="137" width="3.7109375" customWidth="1"/>
    <col min="138" max="138" width="3" customWidth="1"/>
    <col min="139" max="139" width="3.140625" customWidth="1"/>
    <col min="140" max="140" width="3.85546875" customWidth="1"/>
    <col min="141" max="141" width="5.85546875" customWidth="1"/>
    <col min="142" max="142" width="4.140625" customWidth="1"/>
    <col min="143" max="144" width="3.7109375" customWidth="1"/>
    <col min="145" max="145" width="3" customWidth="1"/>
    <col min="146" max="146" width="3.140625" customWidth="1"/>
    <col min="147" max="147" width="3.85546875" customWidth="1"/>
    <col min="148" max="148" width="5.85546875" customWidth="1"/>
    <col min="149" max="149" width="4.140625" customWidth="1"/>
    <col min="150" max="151" width="3.7109375" customWidth="1"/>
    <col min="152" max="152" width="3" customWidth="1"/>
    <col min="153" max="153" width="3.140625" customWidth="1"/>
    <col min="154" max="154" width="3.85546875" customWidth="1"/>
    <col min="155" max="155" width="5.85546875" customWidth="1"/>
    <col min="156" max="156" width="4.140625" customWidth="1"/>
    <col min="157" max="158" width="3.7109375" customWidth="1"/>
    <col min="159" max="159" width="3" customWidth="1"/>
    <col min="160" max="160" width="3.140625" customWidth="1"/>
    <col min="161" max="161" width="3.85546875" customWidth="1"/>
    <col min="162" max="162" width="5.85546875" customWidth="1"/>
    <col min="163" max="163" width="4.140625" customWidth="1"/>
    <col min="164" max="165" width="3.7109375" customWidth="1"/>
    <col min="166" max="166" width="3" customWidth="1"/>
    <col min="167" max="167" width="3.140625" customWidth="1"/>
    <col min="168" max="168" width="3.85546875" customWidth="1"/>
    <col min="169" max="169" width="5.85546875" customWidth="1"/>
    <col min="170" max="170" width="4.140625" customWidth="1"/>
    <col min="171" max="172" width="3.7109375" customWidth="1"/>
    <col min="173" max="173" width="3" customWidth="1"/>
    <col min="174" max="174" width="3.140625" customWidth="1"/>
    <col min="175" max="175" width="3.85546875" customWidth="1"/>
    <col min="176" max="176" width="5.85546875" customWidth="1"/>
    <col min="177" max="177" width="4.140625" customWidth="1"/>
    <col min="178" max="179" width="3.7109375" customWidth="1"/>
    <col min="180" max="180" width="3" customWidth="1"/>
    <col min="181" max="181" width="3.140625" customWidth="1"/>
    <col min="182" max="182" width="3.85546875" customWidth="1"/>
    <col min="183" max="183" width="5.85546875" customWidth="1"/>
    <col min="184" max="184" width="4.140625" customWidth="1"/>
    <col min="185" max="186" width="3.7109375" customWidth="1"/>
    <col min="187" max="187" width="3" customWidth="1"/>
    <col min="188" max="188" width="3.140625" customWidth="1"/>
    <col min="189" max="189" width="3.85546875" customWidth="1"/>
    <col min="190" max="190" width="4" customWidth="1"/>
  </cols>
  <sheetData>
    <row r="1" spans="1:190" ht="30" customHeight="1" x14ac:dyDescent="0.45">
      <c r="A1" s="25" t="s">
        <v>0</v>
      </c>
      <c r="B1" s="27" t="s">
        <v>43</v>
      </c>
      <c r="C1" s="1"/>
      <c r="D1" s="4"/>
      <c r="E1" s="4"/>
      <c r="F1" s="13"/>
      <c r="H1" s="2"/>
      <c r="I1" s="31"/>
    </row>
    <row r="2" spans="1:190" ht="30" customHeight="1" x14ac:dyDescent="0.3">
      <c r="A2" s="24" t="s">
        <v>1</v>
      </c>
      <c r="B2" s="28" t="s">
        <v>33</v>
      </c>
      <c r="I2" s="32"/>
    </row>
    <row r="3" spans="1:190" ht="30" customHeight="1" x14ac:dyDescent="0.25">
      <c r="A3" s="24" t="s">
        <v>2</v>
      </c>
      <c r="B3" s="29" t="s">
        <v>34</v>
      </c>
      <c r="C3" s="55" t="s">
        <v>10</v>
      </c>
      <c r="D3" s="56"/>
      <c r="E3" s="57">
        <v>45110</v>
      </c>
      <c r="F3" s="57"/>
    </row>
    <row r="4" spans="1:190" ht="30" customHeight="1" x14ac:dyDescent="0.25">
      <c r="A4" s="25" t="s">
        <v>3</v>
      </c>
      <c r="B4" s="3" t="s">
        <v>44</v>
      </c>
      <c r="C4" s="55" t="s">
        <v>11</v>
      </c>
      <c r="D4" s="56"/>
      <c r="E4" s="6">
        <v>1</v>
      </c>
      <c r="I4" s="52">
        <f>I5</f>
        <v>45110</v>
      </c>
      <c r="J4" s="53"/>
      <c r="K4" s="53"/>
      <c r="L4" s="53"/>
      <c r="M4" s="53"/>
      <c r="N4" s="53"/>
      <c r="O4" s="54"/>
      <c r="P4" s="52">
        <f>P5</f>
        <v>45117</v>
      </c>
      <c r="Q4" s="53"/>
      <c r="R4" s="53"/>
      <c r="S4" s="53"/>
      <c r="T4" s="53"/>
      <c r="U4" s="53"/>
      <c r="V4" s="54"/>
      <c r="W4" s="52">
        <f>W5</f>
        <v>45124</v>
      </c>
      <c r="X4" s="53"/>
      <c r="Y4" s="53"/>
      <c r="Z4" s="53"/>
      <c r="AA4" s="53"/>
      <c r="AB4" s="53"/>
      <c r="AC4" s="54"/>
      <c r="AD4" s="52">
        <f>AD5</f>
        <v>45131</v>
      </c>
      <c r="AE4" s="53"/>
      <c r="AF4" s="53"/>
      <c r="AG4" s="53"/>
      <c r="AH4" s="53"/>
      <c r="AI4" s="53"/>
      <c r="AJ4" s="54"/>
      <c r="AK4" s="52">
        <f>AK5</f>
        <v>45138</v>
      </c>
      <c r="AL4" s="53"/>
      <c r="AM4" s="53"/>
      <c r="AN4" s="53"/>
      <c r="AO4" s="53"/>
      <c r="AP4" s="53"/>
      <c r="AQ4" s="54"/>
      <c r="AR4" s="52">
        <f>AR5</f>
        <v>45145</v>
      </c>
      <c r="AS4" s="53"/>
      <c r="AT4" s="53"/>
      <c r="AU4" s="53"/>
      <c r="AV4" s="53"/>
      <c r="AW4" s="53"/>
      <c r="AX4" s="54"/>
      <c r="AY4" s="52">
        <f>AY5</f>
        <v>45152</v>
      </c>
      <c r="AZ4" s="53"/>
      <c r="BA4" s="53"/>
      <c r="BB4" s="53"/>
      <c r="BC4" s="53"/>
      <c r="BD4" s="53"/>
      <c r="BE4" s="54"/>
      <c r="BF4" s="52">
        <f>BF5</f>
        <v>45159</v>
      </c>
      <c r="BG4" s="53"/>
      <c r="BH4" s="53"/>
      <c r="BI4" s="53"/>
      <c r="BJ4" s="53"/>
      <c r="BK4" s="53"/>
      <c r="BL4" s="54"/>
      <c r="BM4" s="49">
        <f>BM5</f>
        <v>45166</v>
      </c>
      <c r="BN4" s="50"/>
      <c r="BO4" s="50"/>
      <c r="BP4" s="50"/>
      <c r="BQ4" s="50"/>
      <c r="BR4" s="50"/>
      <c r="BS4" s="51"/>
      <c r="BT4" s="49">
        <f>BT5</f>
        <v>45173</v>
      </c>
      <c r="BU4" s="50"/>
      <c r="BV4" s="50"/>
      <c r="BW4" s="50"/>
      <c r="BX4" s="50"/>
      <c r="BY4" s="50"/>
      <c r="BZ4" s="51"/>
      <c r="CA4" s="49">
        <f>CA5</f>
        <v>45180</v>
      </c>
      <c r="CB4" s="50"/>
      <c r="CC4" s="50"/>
      <c r="CD4" s="50"/>
      <c r="CE4" s="50"/>
      <c r="CF4" s="50"/>
      <c r="CG4" s="51"/>
      <c r="CH4" s="49">
        <f>CH5</f>
        <v>45187</v>
      </c>
      <c r="CI4" s="50"/>
      <c r="CJ4" s="50"/>
      <c r="CK4" s="50"/>
      <c r="CL4" s="50"/>
      <c r="CM4" s="50"/>
      <c r="CN4" s="51"/>
      <c r="CO4" s="49">
        <f>CO5</f>
        <v>45194</v>
      </c>
      <c r="CP4" s="50"/>
      <c r="CQ4" s="50"/>
      <c r="CR4" s="50"/>
      <c r="CS4" s="50"/>
      <c r="CT4" s="50"/>
      <c r="CU4" s="51"/>
      <c r="CV4" s="49">
        <f>CV5</f>
        <v>45201</v>
      </c>
      <c r="CW4" s="50"/>
      <c r="CX4" s="50"/>
      <c r="CY4" s="50"/>
      <c r="CZ4" s="50"/>
      <c r="DA4" s="50"/>
      <c r="DB4" s="51"/>
      <c r="DC4" s="49">
        <f>DC5</f>
        <v>45208</v>
      </c>
      <c r="DD4" s="50"/>
      <c r="DE4" s="50"/>
      <c r="DF4" s="50"/>
      <c r="DG4" s="50"/>
      <c r="DH4" s="50"/>
      <c r="DI4" s="51"/>
      <c r="DJ4" s="49">
        <f>DJ5</f>
        <v>45215</v>
      </c>
      <c r="DK4" s="50"/>
      <c r="DL4" s="50"/>
      <c r="DM4" s="50"/>
      <c r="DN4" s="50"/>
      <c r="DO4" s="50"/>
      <c r="DP4" s="51"/>
      <c r="DQ4" s="49">
        <f>DQ5</f>
        <v>45222</v>
      </c>
      <c r="DR4" s="50"/>
      <c r="DS4" s="50"/>
      <c r="DT4" s="50"/>
      <c r="DU4" s="50"/>
      <c r="DV4" s="50"/>
      <c r="DW4" s="51"/>
      <c r="DX4" s="49">
        <f>DX5</f>
        <v>45229</v>
      </c>
      <c r="DY4" s="50"/>
      <c r="DZ4" s="50"/>
      <c r="EA4" s="50"/>
      <c r="EB4" s="50"/>
      <c r="EC4" s="50"/>
      <c r="ED4" s="51"/>
      <c r="EE4" s="49">
        <f>EE5</f>
        <v>45236</v>
      </c>
      <c r="EF4" s="50"/>
      <c r="EG4" s="50"/>
      <c r="EH4" s="50"/>
      <c r="EI4" s="50"/>
      <c r="EJ4" s="50"/>
      <c r="EK4" s="51"/>
      <c r="EL4" s="49">
        <f>EL5</f>
        <v>45243</v>
      </c>
      <c r="EM4" s="50"/>
      <c r="EN4" s="50"/>
      <c r="EO4" s="50"/>
      <c r="EP4" s="50"/>
      <c r="EQ4" s="50"/>
      <c r="ER4" s="51"/>
      <c r="ES4" s="49">
        <f>ES5</f>
        <v>45250</v>
      </c>
      <c r="ET4" s="50"/>
      <c r="EU4" s="50"/>
      <c r="EV4" s="50"/>
      <c r="EW4" s="50"/>
      <c r="EX4" s="50"/>
      <c r="EY4" s="51"/>
      <c r="EZ4" s="49">
        <f>EZ5</f>
        <v>45257</v>
      </c>
      <c r="FA4" s="50"/>
      <c r="FB4" s="50"/>
      <c r="FC4" s="50"/>
      <c r="FD4" s="50"/>
      <c r="FE4" s="50"/>
      <c r="FF4" s="51"/>
      <c r="FG4" s="49">
        <f>FG5</f>
        <v>45264</v>
      </c>
      <c r="FH4" s="50"/>
      <c r="FI4" s="50"/>
      <c r="FJ4" s="50"/>
      <c r="FK4" s="50"/>
      <c r="FL4" s="50"/>
      <c r="FM4" s="51"/>
      <c r="FN4" s="49">
        <f>FN5</f>
        <v>45271</v>
      </c>
      <c r="FO4" s="50"/>
      <c r="FP4" s="50"/>
      <c r="FQ4" s="50"/>
      <c r="FR4" s="50"/>
      <c r="FS4" s="50"/>
      <c r="FT4" s="51"/>
      <c r="FU4" s="49">
        <f>FU5</f>
        <v>45278</v>
      </c>
      <c r="FV4" s="50"/>
      <c r="FW4" s="50"/>
      <c r="FX4" s="50"/>
      <c r="FY4" s="50"/>
      <c r="FZ4" s="50"/>
      <c r="GA4" s="51"/>
      <c r="GB4" s="49">
        <f>GB5</f>
        <v>45285</v>
      </c>
      <c r="GC4" s="50"/>
      <c r="GD4" s="50"/>
      <c r="GE4" s="50"/>
      <c r="GF4" s="50"/>
      <c r="GG4" s="50"/>
      <c r="GH4" s="51"/>
    </row>
    <row r="5" spans="1:190" ht="15" customHeight="1" x14ac:dyDescent="0.25">
      <c r="A5" s="25" t="s">
        <v>4</v>
      </c>
      <c r="B5" s="30"/>
      <c r="C5" s="30"/>
      <c r="D5" s="30"/>
      <c r="E5" s="30"/>
      <c r="F5" s="30"/>
      <c r="G5" s="30"/>
      <c r="I5" s="35">
        <f>Inizio_progetto-WEEKDAY(Inizio_progetto,1)+2+7*(Visualizza_settimana-1)</f>
        <v>45110</v>
      </c>
      <c r="J5" s="36">
        <f>I5+1</f>
        <v>45111</v>
      </c>
      <c r="K5" s="36">
        <f t="shared" ref="K5:AX5" si="0">J5+1</f>
        <v>45112</v>
      </c>
      <c r="L5" s="36">
        <f t="shared" si="0"/>
        <v>45113</v>
      </c>
      <c r="M5" s="36">
        <f t="shared" si="0"/>
        <v>45114</v>
      </c>
      <c r="N5" s="36">
        <f t="shared" si="0"/>
        <v>45115</v>
      </c>
      <c r="O5" s="37">
        <f t="shared" si="0"/>
        <v>45116</v>
      </c>
      <c r="P5" s="35">
        <f>O5+1</f>
        <v>45117</v>
      </c>
      <c r="Q5" s="36">
        <f>P5+1</f>
        <v>45118</v>
      </c>
      <c r="R5" s="36">
        <f t="shared" si="0"/>
        <v>45119</v>
      </c>
      <c r="S5" s="36">
        <f t="shared" si="0"/>
        <v>45120</v>
      </c>
      <c r="T5" s="36">
        <f t="shared" si="0"/>
        <v>45121</v>
      </c>
      <c r="U5" s="36">
        <f t="shared" si="0"/>
        <v>45122</v>
      </c>
      <c r="V5" s="37">
        <f t="shared" si="0"/>
        <v>45123</v>
      </c>
      <c r="W5" s="35">
        <f>V5+1</f>
        <v>45124</v>
      </c>
      <c r="X5" s="36">
        <f>W5+1</f>
        <v>45125</v>
      </c>
      <c r="Y5" s="36">
        <f t="shared" si="0"/>
        <v>45126</v>
      </c>
      <c r="Z5" s="36">
        <f t="shared" si="0"/>
        <v>45127</v>
      </c>
      <c r="AA5" s="36">
        <f t="shared" si="0"/>
        <v>45128</v>
      </c>
      <c r="AB5" s="36">
        <f t="shared" si="0"/>
        <v>45129</v>
      </c>
      <c r="AC5" s="37">
        <f t="shared" si="0"/>
        <v>45130</v>
      </c>
      <c r="AD5" s="35">
        <f>AC5+1</f>
        <v>45131</v>
      </c>
      <c r="AE5" s="36">
        <f>AD5+1</f>
        <v>45132</v>
      </c>
      <c r="AF5" s="36">
        <f t="shared" si="0"/>
        <v>45133</v>
      </c>
      <c r="AG5" s="36">
        <f t="shared" si="0"/>
        <v>45134</v>
      </c>
      <c r="AH5" s="36">
        <f t="shared" si="0"/>
        <v>45135</v>
      </c>
      <c r="AI5" s="36">
        <f t="shared" si="0"/>
        <v>45136</v>
      </c>
      <c r="AJ5" s="37">
        <f t="shared" si="0"/>
        <v>45137</v>
      </c>
      <c r="AK5" s="35">
        <f>AJ5+1</f>
        <v>45138</v>
      </c>
      <c r="AL5" s="36">
        <f>AK5+1</f>
        <v>45139</v>
      </c>
      <c r="AM5" s="36">
        <f t="shared" si="0"/>
        <v>45140</v>
      </c>
      <c r="AN5" s="36">
        <f t="shared" si="0"/>
        <v>45141</v>
      </c>
      <c r="AO5" s="36">
        <f t="shared" si="0"/>
        <v>45142</v>
      </c>
      <c r="AP5" s="36">
        <f t="shared" si="0"/>
        <v>45143</v>
      </c>
      <c r="AQ5" s="37">
        <f t="shared" si="0"/>
        <v>45144</v>
      </c>
      <c r="AR5" s="35">
        <f>AQ5+1</f>
        <v>45145</v>
      </c>
      <c r="AS5" s="36">
        <f>AR5+1</f>
        <v>45146</v>
      </c>
      <c r="AT5" s="36">
        <f t="shared" si="0"/>
        <v>45147</v>
      </c>
      <c r="AU5" s="36">
        <f t="shared" si="0"/>
        <v>45148</v>
      </c>
      <c r="AV5" s="36">
        <f t="shared" si="0"/>
        <v>45149</v>
      </c>
      <c r="AW5" s="36">
        <f t="shared" si="0"/>
        <v>45150</v>
      </c>
      <c r="AX5" s="37">
        <f t="shared" si="0"/>
        <v>45151</v>
      </c>
      <c r="AY5" s="35">
        <f t="shared" ref="AY5:BG5" si="1">AX5+1</f>
        <v>45152</v>
      </c>
      <c r="AZ5" s="36">
        <f t="shared" si="1"/>
        <v>45153</v>
      </c>
      <c r="BA5" s="36">
        <f t="shared" si="1"/>
        <v>45154</v>
      </c>
      <c r="BB5" s="36">
        <f t="shared" si="1"/>
        <v>45155</v>
      </c>
      <c r="BC5" s="36">
        <f t="shared" si="1"/>
        <v>45156</v>
      </c>
      <c r="BD5" s="36">
        <f t="shared" si="1"/>
        <v>45157</v>
      </c>
      <c r="BE5" s="37">
        <f t="shared" si="1"/>
        <v>45158</v>
      </c>
      <c r="BF5" s="35">
        <f t="shared" si="1"/>
        <v>45159</v>
      </c>
      <c r="BG5" s="36">
        <f t="shared" si="1"/>
        <v>45160</v>
      </c>
      <c r="BH5" s="36">
        <f t="shared" ref="BH5:BM5" si="2">BG5+1</f>
        <v>45161</v>
      </c>
      <c r="BI5" s="36">
        <f t="shared" si="2"/>
        <v>45162</v>
      </c>
      <c r="BJ5" s="36">
        <f t="shared" si="2"/>
        <v>45163</v>
      </c>
      <c r="BK5" s="36">
        <f t="shared" si="2"/>
        <v>45164</v>
      </c>
      <c r="BL5" s="37">
        <f t="shared" si="2"/>
        <v>45165</v>
      </c>
      <c r="BM5" s="35">
        <f t="shared" si="2"/>
        <v>45166</v>
      </c>
      <c r="BN5" s="38">
        <f>BM5+1</f>
        <v>45167</v>
      </c>
      <c r="BO5" s="38">
        <f t="shared" ref="BO5:BZ5" si="3">BN5+1</f>
        <v>45168</v>
      </c>
      <c r="BP5" s="38">
        <f>BO5+1</f>
        <v>45169</v>
      </c>
      <c r="BQ5" s="38">
        <f t="shared" si="3"/>
        <v>45170</v>
      </c>
      <c r="BR5" s="38">
        <f t="shared" si="3"/>
        <v>45171</v>
      </c>
      <c r="BS5" s="37">
        <f t="shared" si="3"/>
        <v>45172</v>
      </c>
      <c r="BT5" s="35">
        <f t="shared" si="3"/>
        <v>45173</v>
      </c>
      <c r="BU5" s="38">
        <f t="shared" si="3"/>
        <v>45174</v>
      </c>
      <c r="BV5" s="38">
        <f t="shared" si="3"/>
        <v>45175</v>
      </c>
      <c r="BW5" s="38">
        <f t="shared" si="3"/>
        <v>45176</v>
      </c>
      <c r="BX5" s="38">
        <f t="shared" si="3"/>
        <v>45177</v>
      </c>
      <c r="BY5" s="38">
        <f t="shared" si="3"/>
        <v>45178</v>
      </c>
      <c r="BZ5" s="37">
        <f t="shared" si="3"/>
        <v>45179</v>
      </c>
      <c r="CA5" s="37">
        <f>BZ5+1</f>
        <v>45180</v>
      </c>
      <c r="CB5" s="37">
        <f>CA5+1</f>
        <v>45181</v>
      </c>
      <c r="CC5" s="37">
        <f t="shared" ref="CC5:CN5" si="4">CB5+1</f>
        <v>45182</v>
      </c>
      <c r="CD5" s="37">
        <f t="shared" si="4"/>
        <v>45183</v>
      </c>
      <c r="CE5" s="37">
        <f t="shared" si="4"/>
        <v>45184</v>
      </c>
      <c r="CF5" s="37">
        <f t="shared" si="4"/>
        <v>45185</v>
      </c>
      <c r="CG5" s="37">
        <f t="shared" si="4"/>
        <v>45186</v>
      </c>
      <c r="CH5" s="37">
        <f t="shared" si="4"/>
        <v>45187</v>
      </c>
      <c r="CI5" s="37">
        <f t="shared" si="4"/>
        <v>45188</v>
      </c>
      <c r="CJ5" s="37">
        <f t="shared" si="4"/>
        <v>45189</v>
      </c>
      <c r="CK5" s="37">
        <f t="shared" si="4"/>
        <v>45190</v>
      </c>
      <c r="CL5" s="37">
        <f t="shared" si="4"/>
        <v>45191</v>
      </c>
      <c r="CM5" s="37">
        <f t="shared" si="4"/>
        <v>45192</v>
      </c>
      <c r="CN5" s="37">
        <f t="shared" si="4"/>
        <v>45193</v>
      </c>
      <c r="CO5" s="37">
        <f t="shared" ref="CO5:DW5" si="5">CN5+1</f>
        <v>45194</v>
      </c>
      <c r="CP5" s="37">
        <f t="shared" si="5"/>
        <v>45195</v>
      </c>
      <c r="CQ5" s="37">
        <f t="shared" si="5"/>
        <v>45196</v>
      </c>
      <c r="CR5" s="37">
        <f t="shared" si="5"/>
        <v>45197</v>
      </c>
      <c r="CS5" s="37">
        <f t="shared" si="5"/>
        <v>45198</v>
      </c>
      <c r="CT5" s="37">
        <f t="shared" si="5"/>
        <v>45199</v>
      </c>
      <c r="CU5" s="37">
        <f t="shared" si="5"/>
        <v>45200</v>
      </c>
      <c r="CV5" s="37">
        <f t="shared" si="5"/>
        <v>45201</v>
      </c>
      <c r="CW5" s="37">
        <f t="shared" si="5"/>
        <v>45202</v>
      </c>
      <c r="CX5" s="37">
        <f t="shared" si="5"/>
        <v>45203</v>
      </c>
      <c r="CY5" s="37">
        <f t="shared" si="5"/>
        <v>45204</v>
      </c>
      <c r="CZ5" s="37">
        <f t="shared" si="5"/>
        <v>45205</v>
      </c>
      <c r="DA5" s="37">
        <f t="shared" si="5"/>
        <v>45206</v>
      </c>
      <c r="DB5" s="37">
        <f t="shared" si="5"/>
        <v>45207</v>
      </c>
      <c r="DC5" s="37">
        <f t="shared" si="5"/>
        <v>45208</v>
      </c>
      <c r="DD5" s="37">
        <f t="shared" si="5"/>
        <v>45209</v>
      </c>
      <c r="DE5" s="37">
        <f t="shared" si="5"/>
        <v>45210</v>
      </c>
      <c r="DF5" s="37">
        <f t="shared" si="5"/>
        <v>45211</v>
      </c>
      <c r="DG5" s="37">
        <f t="shared" si="5"/>
        <v>45212</v>
      </c>
      <c r="DH5" s="37">
        <f t="shared" si="5"/>
        <v>45213</v>
      </c>
      <c r="DI5" s="37">
        <f t="shared" si="5"/>
        <v>45214</v>
      </c>
      <c r="DJ5" s="37">
        <f t="shared" si="5"/>
        <v>45215</v>
      </c>
      <c r="DK5" s="37">
        <f t="shared" si="5"/>
        <v>45216</v>
      </c>
      <c r="DL5" s="37">
        <f t="shared" si="5"/>
        <v>45217</v>
      </c>
      <c r="DM5" s="37">
        <f t="shared" si="5"/>
        <v>45218</v>
      </c>
      <c r="DN5" s="37">
        <f t="shared" si="5"/>
        <v>45219</v>
      </c>
      <c r="DO5" s="37">
        <f t="shared" si="5"/>
        <v>45220</v>
      </c>
      <c r="DP5" s="37">
        <f t="shared" si="5"/>
        <v>45221</v>
      </c>
      <c r="DQ5" s="37">
        <f t="shared" si="5"/>
        <v>45222</v>
      </c>
      <c r="DR5" s="37">
        <f t="shared" si="5"/>
        <v>45223</v>
      </c>
      <c r="DS5" s="37">
        <f t="shared" si="5"/>
        <v>45224</v>
      </c>
      <c r="DT5" s="37">
        <f t="shared" si="5"/>
        <v>45225</v>
      </c>
      <c r="DU5" s="37">
        <f t="shared" si="5"/>
        <v>45226</v>
      </c>
      <c r="DV5" s="37">
        <f t="shared" si="5"/>
        <v>45227</v>
      </c>
      <c r="DW5" s="37">
        <f t="shared" si="5"/>
        <v>45228</v>
      </c>
      <c r="DX5" s="37">
        <f t="shared" ref="DX5" si="6">DW5+1</f>
        <v>45229</v>
      </c>
      <c r="DY5" s="37">
        <f t="shared" ref="DY5" si="7">DX5+1</f>
        <v>45230</v>
      </c>
      <c r="DZ5" s="37">
        <f t="shared" ref="DZ5" si="8">DY5+1</f>
        <v>45231</v>
      </c>
      <c r="EA5" s="37">
        <f t="shared" ref="EA5" si="9">DZ5+1</f>
        <v>45232</v>
      </c>
      <c r="EB5" s="37">
        <f t="shared" ref="EB5" si="10">EA5+1</f>
        <v>45233</v>
      </c>
      <c r="EC5" s="37">
        <f t="shared" ref="EC5" si="11">EB5+1</f>
        <v>45234</v>
      </c>
      <c r="ED5" s="37">
        <f t="shared" ref="ED5" si="12">EC5+1</f>
        <v>45235</v>
      </c>
      <c r="EE5" s="37">
        <f t="shared" ref="EE5" si="13">ED5+1</f>
        <v>45236</v>
      </c>
      <c r="EF5" s="37">
        <f t="shared" ref="EF5" si="14">EE5+1</f>
        <v>45237</v>
      </c>
      <c r="EG5" s="37">
        <f t="shared" ref="EG5" si="15">EF5+1</f>
        <v>45238</v>
      </c>
      <c r="EH5" s="37">
        <f t="shared" ref="EH5" si="16">EG5+1</f>
        <v>45239</v>
      </c>
      <c r="EI5" s="37">
        <f t="shared" ref="EI5" si="17">EH5+1</f>
        <v>45240</v>
      </c>
      <c r="EJ5" s="37">
        <f t="shared" ref="EJ5" si="18">EI5+1</f>
        <v>45241</v>
      </c>
      <c r="EK5" s="37">
        <f t="shared" ref="EK5" si="19">EJ5+1</f>
        <v>45242</v>
      </c>
      <c r="EL5" s="37">
        <f t="shared" ref="EL5" si="20">EK5+1</f>
        <v>45243</v>
      </c>
      <c r="EM5" s="37">
        <f t="shared" ref="EM5" si="21">EL5+1</f>
        <v>45244</v>
      </c>
      <c r="EN5" s="37">
        <f t="shared" ref="EN5" si="22">EM5+1</f>
        <v>45245</v>
      </c>
      <c r="EO5" s="37">
        <f t="shared" ref="EO5" si="23">EN5+1</f>
        <v>45246</v>
      </c>
      <c r="EP5" s="37">
        <f t="shared" ref="EP5" si="24">EO5+1</f>
        <v>45247</v>
      </c>
      <c r="EQ5" s="37">
        <f t="shared" ref="EQ5" si="25">EP5+1</f>
        <v>45248</v>
      </c>
      <c r="ER5" s="37">
        <f t="shared" ref="ER5" si="26">EQ5+1</f>
        <v>45249</v>
      </c>
      <c r="ES5" s="37">
        <f t="shared" ref="ES5" si="27">ER5+1</f>
        <v>45250</v>
      </c>
      <c r="ET5" s="37">
        <f t="shared" ref="ET5" si="28">ES5+1</f>
        <v>45251</v>
      </c>
      <c r="EU5" s="37">
        <f t="shared" ref="EU5" si="29">ET5+1</f>
        <v>45252</v>
      </c>
      <c r="EV5" s="37">
        <f t="shared" ref="EV5" si="30">EU5+1</f>
        <v>45253</v>
      </c>
      <c r="EW5" s="37">
        <f t="shared" ref="EW5" si="31">EV5+1</f>
        <v>45254</v>
      </c>
      <c r="EX5" s="37">
        <f t="shared" ref="EX5" si="32">EW5+1</f>
        <v>45255</v>
      </c>
      <c r="EY5" s="37">
        <f t="shared" ref="EY5" si="33">EX5+1</f>
        <v>45256</v>
      </c>
      <c r="EZ5" s="37">
        <f t="shared" ref="EZ5" si="34">EY5+1</f>
        <v>45257</v>
      </c>
      <c r="FA5" s="37">
        <f t="shared" ref="FA5" si="35">EZ5+1</f>
        <v>45258</v>
      </c>
      <c r="FB5" s="37">
        <f t="shared" ref="FB5" si="36">FA5+1</f>
        <v>45259</v>
      </c>
      <c r="FC5" s="37">
        <f t="shared" ref="FC5" si="37">FB5+1</f>
        <v>45260</v>
      </c>
      <c r="FD5" s="37">
        <f t="shared" ref="FD5" si="38">FC5+1</f>
        <v>45261</v>
      </c>
      <c r="FE5" s="37">
        <f t="shared" ref="FE5" si="39">FD5+1</f>
        <v>45262</v>
      </c>
      <c r="FF5" s="37">
        <f t="shared" ref="FF5" si="40">FE5+1</f>
        <v>45263</v>
      </c>
      <c r="FG5" s="37">
        <f t="shared" ref="FG5" si="41">FF5+1</f>
        <v>45264</v>
      </c>
      <c r="FH5" s="37">
        <f t="shared" ref="FH5" si="42">FG5+1</f>
        <v>45265</v>
      </c>
      <c r="FI5" s="37">
        <f t="shared" ref="FI5" si="43">FH5+1</f>
        <v>45266</v>
      </c>
      <c r="FJ5" s="37">
        <f t="shared" ref="FJ5" si="44">FI5+1</f>
        <v>45267</v>
      </c>
      <c r="FK5" s="37">
        <f t="shared" ref="FK5" si="45">FJ5+1</f>
        <v>45268</v>
      </c>
      <c r="FL5" s="37">
        <f t="shared" ref="FL5" si="46">FK5+1</f>
        <v>45269</v>
      </c>
      <c r="FM5" s="37">
        <f t="shared" ref="FM5" si="47">FL5+1</f>
        <v>45270</v>
      </c>
      <c r="FN5" s="37">
        <f t="shared" ref="FN5" si="48">FM5+1</f>
        <v>45271</v>
      </c>
      <c r="FO5" s="37">
        <f t="shared" ref="FO5" si="49">FN5+1</f>
        <v>45272</v>
      </c>
      <c r="FP5" s="37">
        <f t="shared" ref="FP5" si="50">FO5+1</f>
        <v>45273</v>
      </c>
      <c r="FQ5" s="37">
        <f t="shared" ref="FQ5" si="51">FP5+1</f>
        <v>45274</v>
      </c>
      <c r="FR5" s="37">
        <f t="shared" ref="FR5" si="52">FQ5+1</f>
        <v>45275</v>
      </c>
      <c r="FS5" s="37">
        <f t="shared" ref="FS5" si="53">FR5+1</f>
        <v>45276</v>
      </c>
      <c r="FT5" s="37">
        <f t="shared" ref="FT5" si="54">FS5+1</f>
        <v>45277</v>
      </c>
      <c r="FU5" s="37">
        <f t="shared" ref="FU5" si="55">FT5+1</f>
        <v>45278</v>
      </c>
      <c r="FV5" s="37">
        <f t="shared" ref="FV5" si="56">FU5+1</f>
        <v>45279</v>
      </c>
      <c r="FW5" s="37">
        <f t="shared" ref="FW5" si="57">FV5+1</f>
        <v>45280</v>
      </c>
      <c r="FX5" s="37">
        <f t="shared" ref="FX5" si="58">FW5+1</f>
        <v>45281</v>
      </c>
      <c r="FY5" s="37">
        <f t="shared" ref="FY5" si="59">FX5+1</f>
        <v>45282</v>
      </c>
      <c r="FZ5" s="37">
        <f t="shared" ref="FZ5" si="60">FY5+1</f>
        <v>45283</v>
      </c>
      <c r="GA5" s="37">
        <f t="shared" ref="GA5" si="61">FZ5+1</f>
        <v>45284</v>
      </c>
      <c r="GB5" s="37">
        <f t="shared" ref="GB5" si="62">GA5+1</f>
        <v>45285</v>
      </c>
      <c r="GC5" s="37">
        <f t="shared" ref="GC5" si="63">GB5+1</f>
        <v>45286</v>
      </c>
      <c r="GD5" s="37">
        <f t="shared" ref="GD5" si="64">GC5+1</f>
        <v>45287</v>
      </c>
      <c r="GE5" s="37">
        <f t="shared" ref="GE5" si="65">GD5+1</f>
        <v>45288</v>
      </c>
      <c r="GF5" s="37">
        <f t="shared" ref="GF5" si="66">GE5+1</f>
        <v>45289</v>
      </c>
      <c r="GG5" s="37">
        <f t="shared" ref="GG5" si="67">GF5+1</f>
        <v>45290</v>
      </c>
      <c r="GH5" s="37">
        <f t="shared" ref="GH5" si="68">GG5+1</f>
        <v>45291</v>
      </c>
    </row>
    <row r="6" spans="1:190" ht="30" customHeight="1" thickBot="1" x14ac:dyDescent="0.3">
      <c r="A6" s="25" t="s">
        <v>5</v>
      </c>
      <c r="B6" s="7" t="s">
        <v>9</v>
      </c>
      <c r="C6" s="8" t="s">
        <v>12</v>
      </c>
      <c r="D6" s="8" t="s">
        <v>13</v>
      </c>
      <c r="E6" s="8" t="s">
        <v>14</v>
      </c>
      <c r="F6" s="8" t="s">
        <v>15</v>
      </c>
      <c r="G6" s="8"/>
      <c r="H6" s="8" t="s">
        <v>16</v>
      </c>
      <c r="I6" s="9" t="str">
        <f t="shared" ref="I6:AN6" si="69">LEFT(TEXT(I5,"ggg"),1)</f>
        <v>l</v>
      </c>
      <c r="J6" s="9" t="str">
        <f t="shared" si="69"/>
        <v>m</v>
      </c>
      <c r="K6" s="9" t="str">
        <f t="shared" si="69"/>
        <v>m</v>
      </c>
      <c r="L6" s="9" t="str">
        <f t="shared" si="69"/>
        <v>g</v>
      </c>
      <c r="M6" s="9" t="str">
        <f t="shared" si="69"/>
        <v>v</v>
      </c>
      <c r="N6" s="9" t="str">
        <f t="shared" si="69"/>
        <v>s</v>
      </c>
      <c r="O6" s="9" t="str">
        <f t="shared" si="69"/>
        <v>d</v>
      </c>
      <c r="P6" s="9" t="str">
        <f t="shared" si="69"/>
        <v>l</v>
      </c>
      <c r="Q6" s="9" t="str">
        <f t="shared" si="69"/>
        <v>m</v>
      </c>
      <c r="R6" s="9" t="str">
        <f t="shared" si="69"/>
        <v>m</v>
      </c>
      <c r="S6" s="9" t="str">
        <f t="shared" si="69"/>
        <v>g</v>
      </c>
      <c r="T6" s="9" t="str">
        <f t="shared" si="69"/>
        <v>v</v>
      </c>
      <c r="U6" s="9" t="str">
        <f t="shared" si="69"/>
        <v>s</v>
      </c>
      <c r="V6" s="9" t="str">
        <f t="shared" si="69"/>
        <v>d</v>
      </c>
      <c r="W6" s="9" t="str">
        <f t="shared" si="69"/>
        <v>l</v>
      </c>
      <c r="X6" s="9" t="str">
        <f t="shared" si="69"/>
        <v>m</v>
      </c>
      <c r="Y6" s="9" t="str">
        <f t="shared" si="69"/>
        <v>m</v>
      </c>
      <c r="Z6" s="9" t="str">
        <f t="shared" si="69"/>
        <v>g</v>
      </c>
      <c r="AA6" s="9" t="str">
        <f t="shared" si="69"/>
        <v>v</v>
      </c>
      <c r="AB6" s="9" t="str">
        <f t="shared" si="69"/>
        <v>s</v>
      </c>
      <c r="AC6" s="9" t="str">
        <f t="shared" si="69"/>
        <v>d</v>
      </c>
      <c r="AD6" s="9" t="str">
        <f t="shared" si="69"/>
        <v>l</v>
      </c>
      <c r="AE6" s="9" t="str">
        <f t="shared" si="69"/>
        <v>m</v>
      </c>
      <c r="AF6" s="9" t="str">
        <f t="shared" si="69"/>
        <v>m</v>
      </c>
      <c r="AG6" s="9" t="str">
        <f t="shared" si="69"/>
        <v>g</v>
      </c>
      <c r="AH6" s="9" t="str">
        <f t="shared" si="69"/>
        <v>v</v>
      </c>
      <c r="AI6" s="9" t="str">
        <f t="shared" si="69"/>
        <v>s</v>
      </c>
      <c r="AJ6" s="9" t="str">
        <f t="shared" si="69"/>
        <v>d</v>
      </c>
      <c r="AK6" s="9" t="str">
        <f t="shared" si="69"/>
        <v>l</v>
      </c>
      <c r="AL6" s="9" t="str">
        <f t="shared" si="69"/>
        <v>m</v>
      </c>
      <c r="AM6" s="9" t="str">
        <f t="shared" si="69"/>
        <v>m</v>
      </c>
      <c r="AN6" s="9" t="str">
        <f t="shared" si="69"/>
        <v>g</v>
      </c>
      <c r="AO6" s="9" t="str">
        <f t="shared" ref="AO6:CZ6" si="70">LEFT(TEXT(AO5,"ggg"),1)</f>
        <v>v</v>
      </c>
      <c r="AP6" s="9" t="str">
        <f t="shared" si="70"/>
        <v>s</v>
      </c>
      <c r="AQ6" s="9" t="str">
        <f t="shared" si="70"/>
        <v>d</v>
      </c>
      <c r="AR6" s="9" t="str">
        <f t="shared" si="70"/>
        <v>l</v>
      </c>
      <c r="AS6" s="9" t="str">
        <f t="shared" si="70"/>
        <v>m</v>
      </c>
      <c r="AT6" s="9" t="str">
        <f t="shared" si="70"/>
        <v>m</v>
      </c>
      <c r="AU6" s="9" t="str">
        <f t="shared" si="70"/>
        <v>g</v>
      </c>
      <c r="AV6" s="9" t="str">
        <f t="shared" si="70"/>
        <v>v</v>
      </c>
      <c r="AW6" s="9" t="str">
        <f t="shared" si="70"/>
        <v>s</v>
      </c>
      <c r="AX6" s="9" t="str">
        <f t="shared" si="70"/>
        <v>d</v>
      </c>
      <c r="AY6" s="9" t="str">
        <f t="shared" si="70"/>
        <v>l</v>
      </c>
      <c r="AZ6" s="9" t="str">
        <f t="shared" si="70"/>
        <v>m</v>
      </c>
      <c r="BA6" s="9" t="str">
        <f t="shared" si="70"/>
        <v>m</v>
      </c>
      <c r="BB6" s="9" t="str">
        <f t="shared" si="70"/>
        <v>g</v>
      </c>
      <c r="BC6" s="9" t="str">
        <f t="shared" si="70"/>
        <v>v</v>
      </c>
      <c r="BD6" s="9" t="str">
        <f t="shared" si="70"/>
        <v>s</v>
      </c>
      <c r="BE6" s="9" t="str">
        <f t="shared" si="70"/>
        <v>d</v>
      </c>
      <c r="BF6" s="9" t="str">
        <f t="shared" si="70"/>
        <v>l</v>
      </c>
      <c r="BG6" s="9" t="str">
        <f t="shared" si="70"/>
        <v>m</v>
      </c>
      <c r="BH6" s="9" t="str">
        <f t="shared" si="70"/>
        <v>m</v>
      </c>
      <c r="BI6" s="9" t="str">
        <f t="shared" si="70"/>
        <v>g</v>
      </c>
      <c r="BJ6" s="9" t="str">
        <f t="shared" si="70"/>
        <v>v</v>
      </c>
      <c r="BK6" s="9" t="str">
        <f t="shared" si="70"/>
        <v>s</v>
      </c>
      <c r="BL6" s="9" t="str">
        <f t="shared" si="70"/>
        <v>d</v>
      </c>
      <c r="BM6" s="9" t="str">
        <f t="shared" si="70"/>
        <v>l</v>
      </c>
      <c r="BN6" s="9" t="str">
        <f t="shared" si="70"/>
        <v>m</v>
      </c>
      <c r="BO6" s="9" t="str">
        <f t="shared" si="70"/>
        <v>m</v>
      </c>
      <c r="BP6" s="9" t="str">
        <f t="shared" si="70"/>
        <v>g</v>
      </c>
      <c r="BQ6" s="9" t="str">
        <f t="shared" si="70"/>
        <v>v</v>
      </c>
      <c r="BR6" s="9" t="str">
        <f t="shared" si="70"/>
        <v>s</v>
      </c>
      <c r="BS6" s="9" t="str">
        <f t="shared" si="70"/>
        <v>d</v>
      </c>
      <c r="BT6" s="9" t="str">
        <f t="shared" si="70"/>
        <v>l</v>
      </c>
      <c r="BU6" s="9" t="str">
        <f t="shared" si="70"/>
        <v>m</v>
      </c>
      <c r="BV6" s="9" t="str">
        <f t="shared" si="70"/>
        <v>m</v>
      </c>
      <c r="BW6" s="9" t="str">
        <f t="shared" si="70"/>
        <v>g</v>
      </c>
      <c r="BX6" s="9" t="str">
        <f t="shared" si="70"/>
        <v>v</v>
      </c>
      <c r="BY6" s="9" t="str">
        <f t="shared" si="70"/>
        <v>s</v>
      </c>
      <c r="BZ6" s="9" t="str">
        <f t="shared" si="70"/>
        <v>d</v>
      </c>
      <c r="CA6" s="9" t="str">
        <f t="shared" si="70"/>
        <v>l</v>
      </c>
      <c r="CB6" s="9" t="str">
        <f t="shared" si="70"/>
        <v>m</v>
      </c>
      <c r="CC6" s="9" t="str">
        <f t="shared" si="70"/>
        <v>m</v>
      </c>
      <c r="CD6" s="9" t="str">
        <f t="shared" si="70"/>
        <v>g</v>
      </c>
      <c r="CE6" s="9" t="str">
        <f t="shared" si="70"/>
        <v>v</v>
      </c>
      <c r="CF6" s="9" t="str">
        <f t="shared" si="70"/>
        <v>s</v>
      </c>
      <c r="CG6" s="9" t="str">
        <f t="shared" si="70"/>
        <v>d</v>
      </c>
      <c r="CH6" s="9" t="str">
        <f t="shared" si="70"/>
        <v>l</v>
      </c>
      <c r="CI6" s="9" t="str">
        <f t="shared" si="70"/>
        <v>m</v>
      </c>
      <c r="CJ6" s="9" t="str">
        <f t="shared" si="70"/>
        <v>m</v>
      </c>
      <c r="CK6" s="9" t="str">
        <f t="shared" si="70"/>
        <v>g</v>
      </c>
      <c r="CL6" s="9" t="str">
        <f t="shared" si="70"/>
        <v>v</v>
      </c>
      <c r="CM6" s="9" t="str">
        <f t="shared" si="70"/>
        <v>s</v>
      </c>
      <c r="CN6" s="9" t="str">
        <f t="shared" si="70"/>
        <v>d</v>
      </c>
      <c r="CO6" s="9" t="str">
        <f t="shared" si="70"/>
        <v>l</v>
      </c>
      <c r="CP6" s="9" t="str">
        <f t="shared" si="70"/>
        <v>m</v>
      </c>
      <c r="CQ6" s="9" t="str">
        <f t="shared" si="70"/>
        <v>m</v>
      </c>
      <c r="CR6" s="9" t="str">
        <f t="shared" si="70"/>
        <v>g</v>
      </c>
      <c r="CS6" s="9" t="str">
        <f t="shared" si="70"/>
        <v>v</v>
      </c>
      <c r="CT6" s="9" t="str">
        <f t="shared" si="70"/>
        <v>s</v>
      </c>
      <c r="CU6" s="9" t="s">
        <v>32</v>
      </c>
      <c r="CV6" s="9" t="str">
        <f t="shared" si="70"/>
        <v>l</v>
      </c>
      <c r="CW6" s="9" t="str">
        <f t="shared" si="70"/>
        <v>m</v>
      </c>
      <c r="CX6" s="9" t="str">
        <f t="shared" si="70"/>
        <v>m</v>
      </c>
      <c r="CY6" s="9" t="str">
        <f t="shared" si="70"/>
        <v>g</v>
      </c>
      <c r="CZ6" s="9" t="str">
        <f t="shared" si="70"/>
        <v>v</v>
      </c>
      <c r="DA6" s="9" t="str">
        <f>LEFT(TEXT(DA5,"ggg"),1)</f>
        <v>s</v>
      </c>
      <c r="DB6" s="9" t="s">
        <v>32</v>
      </c>
      <c r="DC6" s="9" t="str">
        <f t="shared" ref="DC6:DV6" si="71">LEFT(TEXT(DC5,"ggg"),1)</f>
        <v>l</v>
      </c>
      <c r="DD6" s="9" t="str">
        <f t="shared" si="71"/>
        <v>m</v>
      </c>
      <c r="DE6" s="9" t="str">
        <f t="shared" si="71"/>
        <v>m</v>
      </c>
      <c r="DF6" s="9" t="str">
        <f t="shared" si="71"/>
        <v>g</v>
      </c>
      <c r="DG6" s="9" t="str">
        <f t="shared" si="71"/>
        <v>v</v>
      </c>
      <c r="DH6" s="9" t="str">
        <f t="shared" si="71"/>
        <v>s</v>
      </c>
      <c r="DI6" s="9" t="s">
        <v>32</v>
      </c>
      <c r="DJ6" s="9" t="str">
        <f t="shared" si="71"/>
        <v>l</v>
      </c>
      <c r="DK6" s="9" t="str">
        <f t="shared" si="71"/>
        <v>m</v>
      </c>
      <c r="DL6" s="9" t="str">
        <f t="shared" si="71"/>
        <v>m</v>
      </c>
      <c r="DM6" s="9" t="str">
        <f t="shared" si="71"/>
        <v>g</v>
      </c>
      <c r="DN6" s="9" t="str">
        <f t="shared" si="71"/>
        <v>v</v>
      </c>
      <c r="DO6" s="9" t="str">
        <f t="shared" si="71"/>
        <v>s</v>
      </c>
      <c r="DP6" s="9" t="s">
        <v>32</v>
      </c>
      <c r="DQ6" s="9" t="str">
        <f t="shared" si="71"/>
        <v>l</v>
      </c>
      <c r="DR6" s="9" t="str">
        <f t="shared" si="71"/>
        <v>m</v>
      </c>
      <c r="DS6" s="9" t="str">
        <f t="shared" si="71"/>
        <v>m</v>
      </c>
      <c r="DT6" s="9" t="str">
        <f t="shared" si="71"/>
        <v>g</v>
      </c>
      <c r="DU6" s="9" t="str">
        <f t="shared" si="71"/>
        <v>v</v>
      </c>
      <c r="DV6" s="9" t="str">
        <f t="shared" si="71"/>
        <v>s</v>
      </c>
      <c r="DW6" s="9" t="s">
        <v>32</v>
      </c>
      <c r="DX6" s="9" t="str">
        <f t="shared" ref="DX6:EC6" si="72">LEFT(TEXT(DX5,"ggg"),1)</f>
        <v>l</v>
      </c>
      <c r="DY6" s="9" t="str">
        <f t="shared" si="72"/>
        <v>m</v>
      </c>
      <c r="DZ6" s="9" t="str">
        <f t="shared" si="72"/>
        <v>m</v>
      </c>
      <c r="EA6" s="9" t="str">
        <f t="shared" si="72"/>
        <v>g</v>
      </c>
      <c r="EB6" s="9" t="str">
        <f t="shared" si="72"/>
        <v>v</v>
      </c>
      <c r="EC6" s="9" t="str">
        <f t="shared" si="72"/>
        <v>s</v>
      </c>
      <c r="ED6" s="9" t="s">
        <v>32</v>
      </c>
      <c r="EE6" s="9" t="str">
        <f t="shared" ref="EE6:EJ6" si="73">LEFT(TEXT(EE5,"ggg"),1)</f>
        <v>l</v>
      </c>
      <c r="EF6" s="9" t="str">
        <f t="shared" si="73"/>
        <v>m</v>
      </c>
      <c r="EG6" s="9" t="str">
        <f t="shared" si="73"/>
        <v>m</v>
      </c>
      <c r="EH6" s="9" t="str">
        <f t="shared" si="73"/>
        <v>g</v>
      </c>
      <c r="EI6" s="9" t="str">
        <f t="shared" si="73"/>
        <v>v</v>
      </c>
      <c r="EJ6" s="9" t="str">
        <f t="shared" si="73"/>
        <v>s</v>
      </c>
      <c r="EK6" s="9" t="s">
        <v>32</v>
      </c>
      <c r="EL6" s="9" t="str">
        <f t="shared" ref="EL6:EQ6" si="74">LEFT(TEXT(EL5,"ggg"),1)</f>
        <v>l</v>
      </c>
      <c r="EM6" s="9" t="str">
        <f t="shared" si="74"/>
        <v>m</v>
      </c>
      <c r="EN6" s="9" t="str">
        <f t="shared" si="74"/>
        <v>m</v>
      </c>
      <c r="EO6" s="9" t="str">
        <f t="shared" si="74"/>
        <v>g</v>
      </c>
      <c r="EP6" s="9" t="str">
        <f t="shared" si="74"/>
        <v>v</v>
      </c>
      <c r="EQ6" s="9" t="str">
        <f t="shared" si="74"/>
        <v>s</v>
      </c>
      <c r="ER6" s="9" t="s">
        <v>32</v>
      </c>
      <c r="ES6" s="9" t="str">
        <f t="shared" ref="ES6:EX6" si="75">LEFT(TEXT(ES5,"ggg"),1)</f>
        <v>l</v>
      </c>
      <c r="ET6" s="9" t="str">
        <f t="shared" si="75"/>
        <v>m</v>
      </c>
      <c r="EU6" s="9" t="str">
        <f t="shared" si="75"/>
        <v>m</v>
      </c>
      <c r="EV6" s="9" t="str">
        <f t="shared" si="75"/>
        <v>g</v>
      </c>
      <c r="EW6" s="9" t="str">
        <f t="shared" si="75"/>
        <v>v</v>
      </c>
      <c r="EX6" s="9" t="str">
        <f t="shared" si="75"/>
        <v>s</v>
      </c>
      <c r="EY6" s="9" t="s">
        <v>32</v>
      </c>
      <c r="EZ6" s="9" t="str">
        <f t="shared" ref="EZ6:FE6" si="76">LEFT(TEXT(EZ5,"ggg"),1)</f>
        <v>l</v>
      </c>
      <c r="FA6" s="9" t="str">
        <f t="shared" si="76"/>
        <v>m</v>
      </c>
      <c r="FB6" s="9" t="str">
        <f t="shared" si="76"/>
        <v>m</v>
      </c>
      <c r="FC6" s="9" t="str">
        <f t="shared" si="76"/>
        <v>g</v>
      </c>
      <c r="FD6" s="9" t="str">
        <f t="shared" si="76"/>
        <v>v</v>
      </c>
      <c r="FE6" s="9" t="str">
        <f t="shared" si="76"/>
        <v>s</v>
      </c>
      <c r="FF6" s="9" t="s">
        <v>32</v>
      </c>
      <c r="FG6" s="9" t="str">
        <f t="shared" ref="FG6:FL6" si="77">LEFT(TEXT(FG5,"ggg"),1)</f>
        <v>l</v>
      </c>
      <c r="FH6" s="9" t="str">
        <f t="shared" si="77"/>
        <v>m</v>
      </c>
      <c r="FI6" s="9" t="str">
        <f t="shared" si="77"/>
        <v>m</v>
      </c>
      <c r="FJ6" s="9" t="str">
        <f t="shared" si="77"/>
        <v>g</v>
      </c>
      <c r="FK6" s="9" t="str">
        <f t="shared" si="77"/>
        <v>v</v>
      </c>
      <c r="FL6" s="9" t="str">
        <f t="shared" si="77"/>
        <v>s</v>
      </c>
      <c r="FM6" s="9" t="s">
        <v>32</v>
      </c>
      <c r="FN6" s="9" t="str">
        <f t="shared" ref="FN6:FS6" si="78">LEFT(TEXT(FN5,"ggg"),1)</f>
        <v>l</v>
      </c>
      <c r="FO6" s="9" t="str">
        <f t="shared" si="78"/>
        <v>m</v>
      </c>
      <c r="FP6" s="9" t="str">
        <f t="shared" si="78"/>
        <v>m</v>
      </c>
      <c r="FQ6" s="9" t="str">
        <f t="shared" si="78"/>
        <v>g</v>
      </c>
      <c r="FR6" s="9" t="str">
        <f t="shared" si="78"/>
        <v>v</v>
      </c>
      <c r="FS6" s="9" t="str">
        <f t="shared" si="78"/>
        <v>s</v>
      </c>
      <c r="FT6" s="9" t="s">
        <v>32</v>
      </c>
      <c r="FU6" s="9" t="str">
        <f t="shared" ref="FU6:FZ6" si="79">LEFT(TEXT(FU5,"ggg"),1)</f>
        <v>l</v>
      </c>
      <c r="FV6" s="9" t="str">
        <f t="shared" si="79"/>
        <v>m</v>
      </c>
      <c r="FW6" s="9" t="str">
        <f t="shared" si="79"/>
        <v>m</v>
      </c>
      <c r="FX6" s="9" t="str">
        <f t="shared" si="79"/>
        <v>g</v>
      </c>
      <c r="FY6" s="9" t="str">
        <f t="shared" si="79"/>
        <v>v</v>
      </c>
      <c r="FZ6" s="9" t="str">
        <f t="shared" si="79"/>
        <v>s</v>
      </c>
      <c r="GA6" s="9" t="s">
        <v>32</v>
      </c>
      <c r="GB6" s="9" t="str">
        <f t="shared" ref="GB6:GG6" si="80">LEFT(TEXT(GB5,"ggg"),1)</f>
        <v>l</v>
      </c>
      <c r="GC6" s="9" t="str">
        <f t="shared" si="80"/>
        <v>m</v>
      </c>
      <c r="GD6" s="9" t="str">
        <f t="shared" si="80"/>
        <v>m</v>
      </c>
      <c r="GE6" s="9" t="str">
        <f t="shared" si="80"/>
        <v>g</v>
      </c>
      <c r="GF6" s="9" t="str">
        <f t="shared" si="80"/>
        <v>v</v>
      </c>
      <c r="GG6" s="9" t="str">
        <f t="shared" si="80"/>
        <v>s</v>
      </c>
      <c r="GH6" s="9" t="s">
        <v>32</v>
      </c>
    </row>
    <row r="7" spans="1:190" ht="30" hidden="1" customHeight="1" thickBot="1" x14ac:dyDescent="0.3">
      <c r="A7" s="24" t="s">
        <v>6</v>
      </c>
      <c r="C7" s="26"/>
      <c r="E7"/>
      <c r="H7" t="str">
        <f>IF(OR(ISBLANK(inizio_attività),ISBLANK(fine_attività)),"",fine_attività-inizio_attività+1)</f>
        <v/>
      </c>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row>
    <row r="8" spans="1:190" s="3" customFormat="1" ht="30" customHeight="1" thickBot="1" x14ac:dyDescent="0.3">
      <c r="A8" s="25" t="s">
        <v>7</v>
      </c>
      <c r="B8" s="39" t="s">
        <v>35</v>
      </c>
      <c r="C8" s="40"/>
      <c r="D8" s="11">
        <v>0</v>
      </c>
      <c r="E8" s="34">
        <v>45110</v>
      </c>
      <c r="F8" s="34">
        <v>45110</v>
      </c>
      <c r="G8" s="10"/>
      <c r="H8" s="10">
        <f t="shared" ref="H8:H39" si="81">IF(OR(ISBLANK(inizio_attività),ISBLANK(fine_attività)),"",fine_attività-inizio_attività+1)</f>
        <v>1</v>
      </c>
      <c r="I8" s="41"/>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c r="BS8" s="12"/>
      <c r="BT8" s="12"/>
      <c r="BU8" s="12"/>
      <c r="BV8" s="12"/>
      <c r="BW8" s="12"/>
      <c r="BX8" s="12"/>
      <c r="BY8" s="12"/>
      <c r="BZ8" s="12"/>
      <c r="CA8" s="42"/>
      <c r="CB8" s="12"/>
      <c r="CC8" s="12"/>
      <c r="CD8" s="12"/>
      <c r="CE8" s="12"/>
      <c r="CF8" s="12"/>
      <c r="CG8" s="12"/>
      <c r="CH8" s="12"/>
      <c r="CI8" s="12"/>
      <c r="CJ8" s="12"/>
      <c r="CK8" s="12"/>
      <c r="CL8" s="12"/>
      <c r="CM8" s="12"/>
      <c r="CN8" s="12"/>
      <c r="CO8" s="12"/>
      <c r="CP8" s="12"/>
      <c r="CQ8" s="12"/>
      <c r="CR8" s="12"/>
      <c r="CS8" s="12"/>
      <c r="CT8" s="12"/>
      <c r="CU8" s="12"/>
      <c r="CV8" s="12"/>
      <c r="CW8" s="12"/>
      <c r="CX8" s="12"/>
      <c r="CY8" s="12"/>
      <c r="CZ8" s="12"/>
      <c r="DA8" s="12"/>
      <c r="DB8" s="12"/>
      <c r="DC8" s="12"/>
      <c r="DD8" s="12"/>
      <c r="DE8" s="12"/>
      <c r="DF8" s="12"/>
      <c r="DG8" s="12"/>
      <c r="DH8" s="12"/>
      <c r="DI8" s="12"/>
      <c r="DJ8" s="12"/>
      <c r="DK8" s="12"/>
      <c r="DL8" s="12"/>
      <c r="DM8" s="12"/>
      <c r="DN8" s="12"/>
      <c r="DO8" s="12"/>
      <c r="DP8" s="12"/>
      <c r="DQ8" s="12"/>
      <c r="DR8" s="12"/>
      <c r="DS8" s="12"/>
      <c r="DT8" s="12"/>
      <c r="DU8" s="12"/>
      <c r="DV8" s="12"/>
      <c r="DW8" s="12"/>
      <c r="DX8" s="12"/>
      <c r="DY8" s="12"/>
      <c r="DZ8" s="12"/>
      <c r="EA8" s="12"/>
      <c r="EB8" s="12"/>
      <c r="EC8" s="12"/>
      <c r="ED8" s="12"/>
      <c r="EE8" s="12"/>
      <c r="EF8" s="12"/>
      <c r="EG8" s="12"/>
      <c r="EH8" s="12"/>
      <c r="EI8" s="12"/>
      <c r="EJ8" s="12"/>
      <c r="EK8" s="12"/>
      <c r="EL8" s="12"/>
      <c r="EM8" s="12"/>
      <c r="EN8" s="12"/>
      <c r="EO8" s="12"/>
      <c r="EP8" s="12"/>
      <c r="EQ8" s="12"/>
      <c r="ER8" s="12"/>
      <c r="ES8" s="12"/>
      <c r="ET8" s="12"/>
      <c r="EU8" s="12"/>
      <c r="EV8" s="12"/>
      <c r="EW8" s="12"/>
      <c r="EX8" s="12"/>
      <c r="EY8" s="12"/>
      <c r="EZ8" s="12"/>
      <c r="FA8" s="12"/>
      <c r="FB8" s="12"/>
      <c r="FC8" s="12"/>
      <c r="FD8" s="12"/>
      <c r="FE8" s="12"/>
      <c r="FF8" s="12"/>
      <c r="FG8" s="12"/>
      <c r="FH8" s="12"/>
      <c r="FI8" s="12"/>
      <c r="FJ8" s="12"/>
      <c r="FK8" s="12"/>
      <c r="FL8" s="12"/>
      <c r="FM8" s="12"/>
      <c r="FN8" s="12"/>
      <c r="FO8" s="12"/>
      <c r="FP8" s="12"/>
      <c r="FQ8" s="12"/>
      <c r="FR8" s="12"/>
      <c r="FS8" s="12"/>
      <c r="FT8" s="12"/>
      <c r="FU8" s="12"/>
      <c r="FV8" s="12"/>
      <c r="FW8" s="12"/>
      <c r="FX8" s="12"/>
      <c r="FY8" s="12"/>
      <c r="FZ8" s="12"/>
      <c r="GA8" s="12"/>
      <c r="GB8" s="12"/>
      <c r="GC8" s="12"/>
      <c r="GD8" s="12"/>
      <c r="GE8" s="12"/>
      <c r="GF8" s="12"/>
      <c r="GG8" s="12"/>
      <c r="GH8" s="12"/>
    </row>
    <row r="9" spans="1:190" s="3" customFormat="1" ht="30" customHeight="1" thickBot="1" x14ac:dyDescent="0.3">
      <c r="A9" s="25"/>
      <c r="B9" s="39" t="s">
        <v>36</v>
      </c>
      <c r="C9" s="40"/>
      <c r="D9" s="11">
        <v>0</v>
      </c>
      <c r="E9" s="34">
        <v>45182</v>
      </c>
      <c r="F9" s="34">
        <v>45182</v>
      </c>
      <c r="G9" s="10"/>
      <c r="H9" s="10">
        <v>1</v>
      </c>
      <c r="I9" s="41"/>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c r="BT9" s="12"/>
      <c r="BU9" s="12"/>
      <c r="BV9" s="12"/>
      <c r="BW9" s="12"/>
      <c r="BX9" s="12"/>
      <c r="BY9" s="12"/>
      <c r="BZ9" s="12"/>
      <c r="CA9" s="42"/>
      <c r="CB9" s="12"/>
      <c r="CC9" s="12"/>
      <c r="CD9" s="12"/>
      <c r="CE9" s="12"/>
      <c r="CF9" s="12"/>
      <c r="CG9" s="12"/>
      <c r="CH9" s="12"/>
      <c r="CI9" s="12"/>
      <c r="CJ9" s="12"/>
      <c r="CK9" s="12"/>
      <c r="CL9" s="12"/>
      <c r="CM9" s="12"/>
      <c r="CN9" s="12"/>
      <c r="CO9" s="12"/>
      <c r="CP9" s="12"/>
      <c r="CQ9" s="12"/>
      <c r="CR9" s="12"/>
      <c r="CS9" s="12"/>
      <c r="CT9" s="12"/>
      <c r="CU9" s="12"/>
      <c r="CV9" s="12"/>
      <c r="CW9" s="12"/>
      <c r="CX9" s="12"/>
      <c r="CY9" s="12"/>
      <c r="CZ9" s="12"/>
      <c r="DA9" s="12"/>
      <c r="DB9" s="12"/>
      <c r="DC9" s="12"/>
      <c r="DD9" s="12"/>
      <c r="DE9" s="12"/>
      <c r="DF9" s="12"/>
      <c r="DG9" s="12"/>
      <c r="DH9" s="12"/>
      <c r="DI9" s="12"/>
      <c r="DJ9" s="12"/>
      <c r="DK9" s="12"/>
      <c r="DL9" s="12"/>
      <c r="DM9" s="12"/>
      <c r="DN9" s="12"/>
      <c r="DO9" s="12"/>
      <c r="DP9" s="12"/>
      <c r="DQ9" s="12"/>
      <c r="DR9" s="12"/>
      <c r="DS9" s="12"/>
      <c r="DT9" s="12"/>
      <c r="DU9" s="12"/>
      <c r="DV9" s="12"/>
      <c r="DW9" s="12"/>
      <c r="DX9" s="12"/>
      <c r="DY9" s="12"/>
      <c r="DZ9" s="12"/>
      <c r="EA9" s="12"/>
      <c r="EB9" s="12"/>
      <c r="EC9" s="12"/>
      <c r="ED9" s="12"/>
      <c r="EE9" s="12"/>
      <c r="EF9" s="12"/>
      <c r="EG9" s="12"/>
      <c r="EH9" s="12"/>
      <c r="EI9" s="12"/>
      <c r="EJ9" s="12"/>
      <c r="EK9" s="12"/>
      <c r="EL9" s="12"/>
      <c r="EM9" s="12"/>
      <c r="EN9" s="12"/>
      <c r="EO9" s="12"/>
      <c r="EP9" s="12"/>
      <c r="EQ9" s="12"/>
      <c r="ER9" s="12"/>
      <c r="ES9" s="12"/>
      <c r="ET9" s="12"/>
      <c r="EU9" s="12"/>
      <c r="EV9" s="12"/>
      <c r="EW9" s="12"/>
      <c r="EX9" s="12"/>
      <c r="EY9" s="12"/>
      <c r="EZ9" s="12"/>
      <c r="FA9" s="12"/>
      <c r="FB9" s="12"/>
      <c r="FC9" s="12"/>
      <c r="FD9" s="12"/>
      <c r="FE9" s="12"/>
      <c r="FF9" s="12"/>
      <c r="FG9" s="12"/>
      <c r="FH9" s="12"/>
      <c r="FI9" s="12"/>
      <c r="FJ9" s="12"/>
      <c r="FK9" s="12"/>
      <c r="FL9" s="12"/>
      <c r="FM9" s="12"/>
      <c r="FN9" s="12"/>
      <c r="FO9" s="12"/>
      <c r="FP9" s="12"/>
      <c r="FQ9" s="12"/>
      <c r="FR9" s="12"/>
      <c r="FS9" s="12"/>
      <c r="FT9" s="12"/>
      <c r="FU9" s="12"/>
      <c r="FV9" s="12"/>
      <c r="FW9" s="12"/>
      <c r="FX9" s="12"/>
      <c r="FY9" s="12"/>
      <c r="FZ9" s="12"/>
      <c r="GA9" s="12"/>
      <c r="GB9" s="12"/>
      <c r="GC9" s="12"/>
      <c r="GD9" s="12"/>
      <c r="GE9" s="12"/>
      <c r="GF9" s="12"/>
      <c r="GG9" s="12"/>
      <c r="GH9" s="12"/>
    </row>
    <row r="10" spans="1:190" s="3" customFormat="1" ht="30" customHeight="1" thickBot="1" x14ac:dyDescent="0.3">
      <c r="A10" s="25" t="s">
        <v>8</v>
      </c>
      <c r="B10" s="43" t="s">
        <v>37</v>
      </c>
      <c r="C10" s="44"/>
      <c r="D10" s="46">
        <v>0</v>
      </c>
      <c r="E10" s="47">
        <v>45166</v>
      </c>
      <c r="F10" s="47">
        <v>45166</v>
      </c>
      <c r="G10" s="10"/>
      <c r="H10" s="10">
        <f t="shared" si="81"/>
        <v>1</v>
      </c>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c r="BT10" s="12"/>
      <c r="BU10" s="12"/>
      <c r="BV10" s="12"/>
      <c r="BW10" s="12"/>
      <c r="BX10" s="12"/>
      <c r="BY10" s="12"/>
      <c r="BZ10" s="12"/>
      <c r="CA10" s="12"/>
      <c r="CB10" s="12"/>
      <c r="CC10" s="12"/>
      <c r="CD10" s="12"/>
      <c r="CE10" s="12"/>
      <c r="CF10" s="12"/>
      <c r="CG10" s="12"/>
      <c r="CH10" s="12"/>
      <c r="CI10" s="12"/>
      <c r="CJ10" s="12"/>
      <c r="CK10" s="12"/>
      <c r="CL10" s="12"/>
      <c r="CM10" s="12"/>
      <c r="CN10" s="12"/>
      <c r="CO10" s="12"/>
      <c r="CP10" s="12"/>
      <c r="CQ10" s="12"/>
      <c r="CR10" s="12"/>
      <c r="CS10" s="12"/>
      <c r="CT10" s="12"/>
      <c r="CU10" s="12"/>
      <c r="CV10" s="12"/>
      <c r="CW10" s="12"/>
      <c r="CX10" s="12"/>
      <c r="CY10" s="12"/>
      <c r="CZ10" s="12"/>
      <c r="DA10" s="12"/>
      <c r="DB10" s="12"/>
      <c r="DC10" s="12"/>
      <c r="DD10" s="12"/>
      <c r="DE10" s="12"/>
      <c r="DF10" s="12"/>
      <c r="DG10" s="12"/>
      <c r="DH10" s="12"/>
      <c r="DI10" s="12"/>
      <c r="DJ10" s="12"/>
      <c r="DK10" s="12"/>
      <c r="DL10" s="12"/>
      <c r="DM10" s="12"/>
      <c r="DN10" s="12"/>
      <c r="DO10" s="12"/>
      <c r="DP10" s="12"/>
      <c r="DQ10" s="12"/>
      <c r="DR10" s="12"/>
      <c r="DS10" s="12"/>
      <c r="DT10" s="12"/>
      <c r="DU10" s="12"/>
      <c r="DV10" s="12"/>
      <c r="DW10" s="12"/>
      <c r="DX10" s="12"/>
      <c r="DY10" s="12"/>
      <c r="DZ10" s="12"/>
      <c r="EA10" s="12"/>
      <c r="EB10" s="12"/>
      <c r="EC10" s="12"/>
      <c r="ED10" s="12"/>
      <c r="EE10" s="12"/>
      <c r="EF10" s="12"/>
      <c r="EG10" s="12"/>
      <c r="EH10" s="12"/>
      <c r="EI10" s="12"/>
      <c r="EJ10" s="12"/>
      <c r="EK10" s="12"/>
      <c r="EL10" s="12"/>
      <c r="EM10" s="12"/>
      <c r="EN10" s="12"/>
      <c r="EO10" s="12"/>
      <c r="EP10" s="12"/>
      <c r="EQ10" s="12"/>
      <c r="ER10" s="12"/>
      <c r="ES10" s="12"/>
      <c r="ET10" s="12"/>
      <c r="EU10" s="12"/>
      <c r="EV10" s="12"/>
      <c r="EW10" s="12"/>
      <c r="EX10" s="12"/>
      <c r="EY10" s="12"/>
      <c r="EZ10" s="12"/>
      <c r="FA10" s="12"/>
      <c r="FB10" s="12"/>
      <c r="FC10" s="12"/>
      <c r="FD10" s="12"/>
      <c r="FE10" s="12"/>
      <c r="FF10" s="12"/>
      <c r="FG10" s="12"/>
      <c r="FH10" s="12"/>
      <c r="FI10" s="12"/>
      <c r="FJ10" s="12"/>
      <c r="FK10" s="12"/>
      <c r="FL10" s="12"/>
      <c r="FM10" s="12"/>
      <c r="FN10" s="12"/>
      <c r="FO10" s="12"/>
      <c r="FP10" s="12"/>
      <c r="FQ10" s="12"/>
      <c r="FR10" s="12"/>
      <c r="FS10" s="12"/>
      <c r="FT10" s="12"/>
      <c r="FU10" s="12"/>
      <c r="FV10" s="12"/>
      <c r="FW10" s="12"/>
      <c r="FX10" s="12"/>
      <c r="FY10" s="12"/>
      <c r="FZ10" s="12"/>
      <c r="GA10" s="12"/>
      <c r="GB10" s="12"/>
      <c r="GC10" s="12"/>
      <c r="GD10" s="12"/>
      <c r="GE10" s="12"/>
      <c r="GF10" s="12"/>
      <c r="GG10" s="12"/>
      <c r="GH10" s="12"/>
    </row>
    <row r="11" spans="1:190" s="3" customFormat="1" ht="30" customHeight="1" thickBot="1" x14ac:dyDescent="0.3">
      <c r="A11" s="25"/>
      <c r="B11" s="43" t="s">
        <v>38</v>
      </c>
      <c r="C11" s="44"/>
      <c r="D11" s="46">
        <v>0</v>
      </c>
      <c r="E11" s="48">
        <v>45243</v>
      </c>
      <c r="F11" s="48">
        <v>45243</v>
      </c>
      <c r="G11" s="10"/>
      <c r="H11" s="10">
        <f t="shared" si="81"/>
        <v>1</v>
      </c>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c r="BT11" s="12"/>
      <c r="BU11" s="12"/>
      <c r="BV11" s="12"/>
      <c r="BW11" s="12"/>
      <c r="BX11" s="12"/>
      <c r="BY11" s="12"/>
      <c r="BZ11" s="12"/>
      <c r="CA11" s="12"/>
      <c r="CB11" s="12"/>
      <c r="CC11" s="12"/>
      <c r="CD11" s="12"/>
      <c r="CE11" s="12"/>
      <c r="CF11" s="12"/>
      <c r="CG11" s="12"/>
      <c r="CH11" s="12"/>
      <c r="CI11" s="12"/>
      <c r="CJ11" s="12"/>
      <c r="CK11" s="12"/>
      <c r="CL11" s="12"/>
      <c r="CM11" s="12"/>
      <c r="CN11" s="12"/>
      <c r="CO11" s="12"/>
      <c r="CP11" s="12"/>
      <c r="CQ11" s="12"/>
      <c r="CR11" s="12"/>
      <c r="CS11" s="12"/>
      <c r="CT11" s="12"/>
      <c r="CU11" s="12"/>
      <c r="CV11" s="12"/>
      <c r="CW11" s="12"/>
      <c r="CX11" s="12"/>
      <c r="CY11" s="12"/>
      <c r="CZ11" s="12"/>
      <c r="DA11" s="12"/>
      <c r="DB11" s="12"/>
      <c r="DC11" s="12"/>
      <c r="DD11" s="12"/>
      <c r="DE11" s="12"/>
      <c r="DF11" s="12"/>
      <c r="DG11" s="12"/>
      <c r="DH11" s="12"/>
      <c r="DI11" s="12"/>
      <c r="DJ11" s="12"/>
      <c r="DK11" s="12"/>
      <c r="DL11" s="12"/>
      <c r="DM11" s="12"/>
      <c r="DN11" s="12"/>
      <c r="DO11" s="12"/>
      <c r="DP11" s="12"/>
      <c r="DQ11" s="12"/>
      <c r="DR11" s="12"/>
      <c r="DS11" s="12"/>
      <c r="DT11" s="12"/>
      <c r="DU11" s="12"/>
      <c r="DV11" s="12"/>
      <c r="DW11" s="12"/>
      <c r="DX11" s="12"/>
      <c r="DY11" s="12"/>
      <c r="DZ11" s="12"/>
      <c r="EA11" s="12"/>
      <c r="EB11" s="12"/>
      <c r="EC11" s="12"/>
      <c r="ED11" s="12"/>
      <c r="EE11" s="12"/>
      <c r="EF11" s="12"/>
      <c r="EG11" s="12"/>
      <c r="EH11" s="12"/>
      <c r="EI11" s="12"/>
      <c r="EJ11" s="12"/>
      <c r="EK11" s="12"/>
      <c r="EL11" s="12"/>
      <c r="EM11" s="12"/>
      <c r="EN11" s="12"/>
      <c r="EO11" s="12"/>
      <c r="EP11" s="12"/>
      <c r="EQ11" s="12"/>
      <c r="ER11" s="12"/>
      <c r="ES11" s="12"/>
      <c r="ET11" s="12"/>
      <c r="EU11" s="12"/>
      <c r="EV11" s="12"/>
      <c r="EW11" s="12"/>
      <c r="EX11" s="12"/>
      <c r="EY11" s="12"/>
      <c r="EZ11" s="12"/>
      <c r="FA11" s="12"/>
      <c r="FB11" s="12"/>
      <c r="FC11" s="12"/>
      <c r="FD11" s="12"/>
      <c r="FE11" s="12"/>
      <c r="FF11" s="12"/>
      <c r="FG11" s="12"/>
      <c r="FH11" s="12"/>
      <c r="FI11" s="12"/>
      <c r="FJ11" s="12"/>
      <c r="FK11" s="12"/>
      <c r="FL11" s="12"/>
      <c r="FM11" s="12"/>
      <c r="FN11" s="12"/>
      <c r="FO11" s="12"/>
      <c r="FP11" s="12"/>
      <c r="FQ11" s="12"/>
      <c r="FR11" s="12"/>
      <c r="FS11" s="12"/>
      <c r="FT11" s="12"/>
      <c r="FU11" s="12"/>
      <c r="FV11" s="12"/>
      <c r="FW11" s="12"/>
      <c r="FX11" s="12"/>
      <c r="FY11" s="12"/>
      <c r="FZ11" s="12"/>
      <c r="GA11" s="12"/>
      <c r="GB11" s="12"/>
      <c r="GC11" s="12"/>
      <c r="GD11" s="12"/>
      <c r="GE11" s="12"/>
      <c r="GF11" s="12"/>
      <c r="GG11" s="12"/>
      <c r="GH11" s="12"/>
    </row>
    <row r="12" spans="1:190" s="3" customFormat="1" ht="30" customHeight="1" thickBot="1" x14ac:dyDescent="0.3">
      <c r="A12" s="25" t="s">
        <v>8</v>
      </c>
      <c r="B12" s="39" t="s">
        <v>39</v>
      </c>
      <c r="C12" s="40"/>
      <c r="D12" s="11">
        <v>0</v>
      </c>
      <c r="E12" s="34">
        <v>45120</v>
      </c>
      <c r="F12" s="34">
        <v>45120</v>
      </c>
      <c r="G12" s="10"/>
      <c r="H12" s="10">
        <f t="shared" si="81"/>
        <v>1</v>
      </c>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c r="DW12" s="12"/>
      <c r="DX12" s="12"/>
      <c r="DY12" s="12"/>
      <c r="DZ12" s="12"/>
      <c r="EA12" s="12"/>
      <c r="EB12" s="12"/>
      <c r="EC12" s="12"/>
      <c r="ED12" s="12"/>
      <c r="EE12" s="12"/>
      <c r="EF12" s="12"/>
      <c r="EG12" s="12"/>
      <c r="EH12" s="12"/>
      <c r="EI12" s="12"/>
      <c r="EJ12" s="12"/>
      <c r="EK12" s="12"/>
      <c r="EL12" s="12"/>
      <c r="EM12" s="12"/>
      <c r="EN12" s="12"/>
      <c r="EO12" s="12"/>
      <c r="EP12" s="12"/>
      <c r="EQ12" s="12"/>
      <c r="ER12" s="12"/>
      <c r="ES12" s="12"/>
      <c r="ET12" s="12"/>
      <c r="EU12" s="12"/>
      <c r="EV12" s="12"/>
      <c r="EW12" s="12"/>
      <c r="EX12" s="12"/>
      <c r="EY12" s="12"/>
      <c r="EZ12" s="12"/>
      <c r="FA12" s="12"/>
      <c r="FB12" s="12"/>
      <c r="FC12" s="12"/>
      <c r="FD12" s="12"/>
      <c r="FE12" s="12"/>
      <c r="FF12" s="12"/>
      <c r="FG12" s="12"/>
      <c r="FH12" s="12"/>
      <c r="FI12" s="12"/>
      <c r="FJ12" s="12"/>
      <c r="FK12" s="12"/>
      <c r="FL12" s="12"/>
      <c r="FM12" s="12"/>
      <c r="FN12" s="12"/>
      <c r="FO12" s="12"/>
      <c r="FP12" s="12"/>
      <c r="FQ12" s="12"/>
      <c r="FR12" s="12"/>
      <c r="FS12" s="12"/>
      <c r="FT12" s="12"/>
      <c r="FU12" s="12"/>
      <c r="FV12" s="12"/>
      <c r="FW12" s="12"/>
      <c r="FX12" s="12"/>
      <c r="FY12" s="12"/>
      <c r="FZ12" s="12"/>
      <c r="GA12" s="12"/>
      <c r="GB12" s="12"/>
      <c r="GC12" s="12"/>
      <c r="GD12" s="12"/>
      <c r="GE12" s="12"/>
      <c r="GF12" s="12"/>
      <c r="GG12" s="12"/>
      <c r="GH12" s="12"/>
    </row>
    <row r="13" spans="1:190" s="3" customFormat="1" ht="30" customHeight="1" thickBot="1" x14ac:dyDescent="0.3">
      <c r="A13" s="25"/>
      <c r="B13" s="39" t="s">
        <v>40</v>
      </c>
      <c r="C13" s="40"/>
      <c r="D13" s="11">
        <v>0</v>
      </c>
      <c r="E13" s="34">
        <v>45209</v>
      </c>
      <c r="F13" s="45">
        <v>45209</v>
      </c>
      <c r="G13" s="10"/>
      <c r="H13" s="10">
        <f t="shared" si="81"/>
        <v>1</v>
      </c>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c r="GH13" s="12"/>
    </row>
    <row r="14" spans="1:190" s="3" customFormat="1" ht="30" customHeight="1" thickBot="1" x14ac:dyDescent="0.3">
      <c r="A14" s="25" t="s">
        <v>8</v>
      </c>
      <c r="B14" s="43" t="s">
        <v>41</v>
      </c>
      <c r="C14" s="44"/>
      <c r="D14" s="46">
        <v>0</v>
      </c>
      <c r="E14" s="47">
        <v>45120</v>
      </c>
      <c r="F14" s="47">
        <v>45120</v>
      </c>
      <c r="G14" s="10"/>
      <c r="H14" s="10">
        <f t="shared" si="81"/>
        <v>1</v>
      </c>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c r="CV14" s="12"/>
      <c r="CW14" s="12"/>
      <c r="CX14" s="12"/>
      <c r="CY14" s="12"/>
      <c r="CZ14" s="12"/>
      <c r="DA14" s="12"/>
      <c r="DB14" s="12"/>
      <c r="DC14" s="12"/>
      <c r="DD14" s="12"/>
      <c r="DE14" s="12"/>
      <c r="DF14" s="12"/>
      <c r="DG14" s="12"/>
      <c r="DH14" s="12"/>
      <c r="DI14" s="12"/>
      <c r="DJ14" s="12"/>
      <c r="DK14" s="12"/>
      <c r="DL14" s="12"/>
      <c r="DM14" s="12"/>
      <c r="DN14" s="12"/>
      <c r="DO14" s="12"/>
      <c r="DP14" s="12"/>
      <c r="DQ14" s="12"/>
      <c r="DR14" s="12"/>
      <c r="DS14" s="12"/>
      <c r="DT14" s="12"/>
      <c r="DU14" s="12"/>
      <c r="DV14" s="12"/>
      <c r="DW14" s="12"/>
      <c r="DX14" s="12"/>
      <c r="DY14" s="12"/>
      <c r="DZ14" s="12"/>
      <c r="EA14" s="12"/>
      <c r="EB14" s="12"/>
      <c r="EC14" s="12"/>
      <c r="ED14" s="12"/>
      <c r="EE14" s="12"/>
      <c r="EF14" s="12"/>
      <c r="EG14" s="12"/>
      <c r="EH14" s="12"/>
      <c r="EI14" s="12"/>
      <c r="EJ14" s="12"/>
      <c r="EK14" s="12"/>
      <c r="EL14" s="12"/>
      <c r="EM14" s="12"/>
      <c r="EN14" s="12"/>
      <c r="EO14" s="12"/>
      <c r="EP14" s="12"/>
      <c r="EQ14" s="12"/>
      <c r="ER14" s="12"/>
      <c r="ES14" s="12"/>
      <c r="ET14" s="12"/>
      <c r="EU14" s="12"/>
      <c r="EV14" s="12"/>
      <c r="EW14" s="12"/>
      <c r="EX14" s="12"/>
      <c r="EY14" s="12"/>
      <c r="EZ14" s="12"/>
      <c r="FA14" s="12"/>
      <c r="FB14" s="12"/>
      <c r="FC14" s="12"/>
      <c r="FD14" s="12"/>
      <c r="FE14" s="12"/>
      <c r="FF14" s="12"/>
      <c r="FG14" s="12"/>
      <c r="FH14" s="12"/>
      <c r="FI14" s="12"/>
      <c r="FJ14" s="12"/>
      <c r="FK14" s="12"/>
      <c r="FL14" s="12"/>
      <c r="FM14" s="12"/>
      <c r="FN14" s="12"/>
      <c r="FO14" s="12"/>
      <c r="FP14" s="12"/>
      <c r="FQ14" s="12"/>
      <c r="FR14" s="12"/>
      <c r="FS14" s="12"/>
      <c r="FT14" s="12"/>
      <c r="FU14" s="12"/>
      <c r="FV14" s="12"/>
      <c r="FW14" s="12"/>
      <c r="FX14" s="12"/>
      <c r="FY14" s="12"/>
      <c r="FZ14" s="12"/>
      <c r="GA14" s="12"/>
      <c r="GB14" s="12"/>
      <c r="GC14" s="12"/>
      <c r="GD14" s="12"/>
      <c r="GE14" s="12"/>
      <c r="GF14" s="12"/>
      <c r="GG14" s="12"/>
      <c r="GH14" s="12"/>
    </row>
    <row r="15" spans="1:190" s="3" customFormat="1" ht="30" customHeight="1" thickBot="1" x14ac:dyDescent="0.3">
      <c r="A15" s="25"/>
      <c r="B15" s="43" t="s">
        <v>42</v>
      </c>
      <c r="C15" s="44"/>
      <c r="D15" s="46">
        <v>0</v>
      </c>
      <c r="E15" s="47">
        <v>45208</v>
      </c>
      <c r="F15" s="47">
        <v>45208</v>
      </c>
      <c r="G15" s="10"/>
      <c r="H15" s="10">
        <f t="shared" si="81"/>
        <v>1</v>
      </c>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c r="CJ15" s="12"/>
      <c r="CK15" s="12"/>
      <c r="CL15" s="12"/>
      <c r="CM15" s="12"/>
      <c r="CN15" s="12"/>
      <c r="CO15" s="12"/>
      <c r="CP15" s="12"/>
      <c r="CQ15" s="12"/>
      <c r="CR15" s="12"/>
      <c r="CS15" s="12"/>
      <c r="CT15" s="12"/>
      <c r="CU15" s="12"/>
      <c r="CV15" s="12"/>
      <c r="CW15" s="12"/>
      <c r="CX15" s="12"/>
      <c r="CY15" s="12"/>
      <c r="CZ15" s="12"/>
      <c r="DA15" s="12"/>
      <c r="DB15" s="12"/>
      <c r="DC15" s="12"/>
      <c r="DD15" s="12"/>
      <c r="DE15" s="12"/>
      <c r="DF15" s="12"/>
      <c r="DG15" s="12"/>
      <c r="DH15" s="12"/>
      <c r="DI15" s="12"/>
      <c r="DJ15" s="12"/>
      <c r="DK15" s="12"/>
      <c r="DL15" s="12"/>
      <c r="DM15" s="12"/>
      <c r="DN15" s="12"/>
      <c r="DO15" s="12"/>
      <c r="DP15" s="12"/>
      <c r="DQ15" s="12"/>
      <c r="DR15" s="12"/>
      <c r="DS15" s="12"/>
      <c r="DT15" s="12"/>
      <c r="DU15" s="12"/>
      <c r="DV15" s="12"/>
      <c r="DW15" s="12"/>
      <c r="DX15" s="12"/>
      <c r="DY15" s="12"/>
      <c r="DZ15" s="12"/>
      <c r="EA15" s="12"/>
      <c r="EB15" s="12"/>
      <c r="EC15" s="12"/>
      <c r="ED15" s="12"/>
      <c r="EE15" s="12"/>
      <c r="EF15" s="12"/>
      <c r="EG15" s="12"/>
      <c r="EH15" s="12"/>
      <c r="EI15" s="12"/>
      <c r="EJ15" s="12"/>
      <c r="EK15" s="12"/>
      <c r="EL15" s="12"/>
      <c r="EM15" s="12"/>
      <c r="EN15" s="12"/>
      <c r="EO15" s="12"/>
      <c r="EP15" s="12"/>
      <c r="EQ15" s="12"/>
      <c r="ER15" s="12"/>
      <c r="ES15" s="12"/>
      <c r="ET15" s="12"/>
      <c r="EU15" s="12"/>
      <c r="EV15" s="12"/>
      <c r="EW15" s="12"/>
      <c r="EX15" s="12"/>
      <c r="EY15" s="12"/>
      <c r="EZ15" s="12"/>
      <c r="FA15" s="12"/>
      <c r="FB15" s="12"/>
      <c r="FC15" s="12"/>
      <c r="FD15" s="12"/>
      <c r="FE15" s="12"/>
      <c r="FF15" s="12"/>
      <c r="FG15" s="12"/>
      <c r="FH15" s="12"/>
      <c r="FI15" s="12"/>
      <c r="FJ15" s="12"/>
      <c r="FK15" s="12"/>
      <c r="FL15" s="12"/>
      <c r="FM15" s="12"/>
      <c r="FN15" s="12"/>
      <c r="FO15" s="12"/>
      <c r="FP15" s="12"/>
      <c r="FQ15" s="12"/>
      <c r="FR15" s="12"/>
      <c r="FS15" s="12"/>
      <c r="FT15" s="12"/>
      <c r="FU15" s="12"/>
      <c r="FV15" s="12"/>
      <c r="FW15" s="12"/>
      <c r="FX15" s="12"/>
      <c r="FY15" s="12"/>
      <c r="FZ15" s="12"/>
      <c r="GA15" s="12"/>
      <c r="GB15" s="12"/>
      <c r="GC15" s="12"/>
      <c r="GD15" s="12"/>
      <c r="GE15" s="12"/>
      <c r="GF15" s="12"/>
      <c r="GG15" s="12"/>
      <c r="GH15" s="12"/>
    </row>
    <row r="16" spans="1:190" s="3" customFormat="1" ht="30" customHeight="1" thickBot="1" x14ac:dyDescent="0.3">
      <c r="A16" s="25" t="s">
        <v>8</v>
      </c>
      <c r="B16" s="39" t="s">
        <v>45</v>
      </c>
      <c r="C16" s="40"/>
      <c r="D16" s="11">
        <v>0</v>
      </c>
      <c r="E16" s="34">
        <v>45174</v>
      </c>
      <c r="F16" s="34">
        <v>45174</v>
      </c>
      <c r="G16" s="10"/>
      <c r="H16" s="10">
        <f t="shared" si="81"/>
        <v>1</v>
      </c>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c r="CJ16" s="12"/>
      <c r="CK16" s="12"/>
      <c r="CL16" s="12"/>
      <c r="CM16" s="12"/>
      <c r="CN16" s="12"/>
      <c r="CO16" s="12"/>
      <c r="CP16" s="12"/>
      <c r="CQ16" s="12"/>
      <c r="CR16" s="12"/>
      <c r="CS16" s="12"/>
      <c r="CT16" s="12"/>
      <c r="CU16" s="12"/>
      <c r="CV16" s="12"/>
      <c r="CW16" s="12"/>
      <c r="CX16" s="12"/>
      <c r="CY16" s="12"/>
      <c r="CZ16" s="12"/>
      <c r="DA16" s="12"/>
      <c r="DB16" s="12"/>
      <c r="DC16" s="12"/>
      <c r="DD16" s="12"/>
      <c r="DE16" s="12"/>
      <c r="DF16" s="12"/>
      <c r="DG16" s="12"/>
      <c r="DH16" s="12"/>
      <c r="DI16" s="12"/>
      <c r="DJ16" s="12"/>
      <c r="DK16" s="12"/>
      <c r="DL16" s="12"/>
      <c r="DM16" s="12"/>
      <c r="DN16" s="12"/>
      <c r="DO16" s="12"/>
      <c r="DP16" s="12"/>
      <c r="DQ16" s="12"/>
      <c r="DR16" s="12"/>
      <c r="DS16" s="12"/>
      <c r="DT16" s="12"/>
      <c r="DU16" s="12"/>
      <c r="DV16" s="12"/>
      <c r="DW16" s="12"/>
      <c r="DX16" s="12"/>
      <c r="DY16" s="12"/>
      <c r="DZ16" s="12"/>
      <c r="EA16" s="12"/>
      <c r="EB16" s="12"/>
      <c r="EC16" s="12"/>
      <c r="ED16" s="12"/>
      <c r="EE16" s="12"/>
      <c r="EF16" s="12"/>
      <c r="EG16" s="12"/>
      <c r="EH16" s="12"/>
      <c r="EI16" s="12"/>
      <c r="EJ16" s="12"/>
      <c r="EK16" s="12"/>
      <c r="EL16" s="12"/>
      <c r="EM16" s="12"/>
      <c r="EN16" s="12"/>
      <c r="EO16" s="12"/>
      <c r="EP16" s="12"/>
      <c r="EQ16" s="12"/>
      <c r="ER16" s="12"/>
      <c r="ES16" s="12"/>
      <c r="ET16" s="12"/>
      <c r="EU16" s="12"/>
      <c r="EV16" s="12"/>
      <c r="EW16" s="12"/>
      <c r="EX16" s="12"/>
      <c r="EY16" s="12"/>
      <c r="EZ16" s="12"/>
      <c r="FA16" s="12"/>
      <c r="FB16" s="12"/>
      <c r="FC16" s="12"/>
      <c r="FD16" s="12"/>
      <c r="FE16" s="12"/>
      <c r="FF16" s="12"/>
      <c r="FG16" s="12"/>
      <c r="FH16" s="12"/>
      <c r="FI16" s="12"/>
      <c r="FJ16" s="12"/>
      <c r="FK16" s="12"/>
      <c r="FL16" s="12"/>
      <c r="FM16" s="12"/>
      <c r="FN16" s="12"/>
      <c r="FO16" s="12"/>
      <c r="FP16" s="12"/>
      <c r="FQ16" s="12"/>
      <c r="FR16" s="12"/>
      <c r="FS16" s="12"/>
      <c r="FT16" s="12"/>
      <c r="FU16" s="12"/>
      <c r="FV16" s="12"/>
      <c r="FW16" s="12"/>
      <c r="FX16" s="12"/>
      <c r="FY16" s="12"/>
      <c r="FZ16" s="12"/>
      <c r="GA16" s="12"/>
      <c r="GB16" s="12"/>
      <c r="GC16" s="12"/>
      <c r="GD16" s="12"/>
      <c r="GE16" s="12"/>
      <c r="GF16" s="12"/>
      <c r="GG16" s="12"/>
      <c r="GH16" s="12"/>
    </row>
    <row r="17" spans="1:190" s="3" customFormat="1" ht="30" customHeight="1" thickBot="1" x14ac:dyDescent="0.3">
      <c r="A17" s="25"/>
      <c r="B17" s="39" t="s">
        <v>46</v>
      </c>
      <c r="C17" s="40"/>
      <c r="D17" s="11">
        <v>0</v>
      </c>
      <c r="E17" s="34">
        <v>45244</v>
      </c>
      <c r="F17" s="34">
        <v>45244</v>
      </c>
      <c r="G17" s="10"/>
      <c r="H17" s="10">
        <f t="shared" si="81"/>
        <v>1</v>
      </c>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c r="CL17" s="12"/>
      <c r="CM17" s="12"/>
      <c r="CN17" s="12"/>
      <c r="CO17" s="12"/>
      <c r="CP17" s="12"/>
      <c r="CQ17" s="12"/>
      <c r="CR17" s="12"/>
      <c r="CS17" s="12"/>
      <c r="CT17" s="12"/>
      <c r="CU17" s="12"/>
      <c r="CV17" s="12"/>
      <c r="CW17" s="12"/>
      <c r="CX17" s="12"/>
      <c r="CY17" s="12"/>
      <c r="CZ17" s="12"/>
      <c r="DA17" s="12"/>
      <c r="DB17" s="12"/>
      <c r="DC17" s="12"/>
      <c r="DD17" s="12"/>
      <c r="DE17" s="12"/>
      <c r="DF17" s="12"/>
      <c r="DG17" s="12"/>
      <c r="DH17" s="12"/>
      <c r="DI17" s="12"/>
      <c r="DJ17" s="12"/>
      <c r="DK17" s="12"/>
      <c r="DL17" s="12"/>
      <c r="DM17" s="12"/>
      <c r="DN17" s="12"/>
      <c r="DO17" s="12"/>
      <c r="DP17" s="12"/>
      <c r="DQ17" s="12"/>
      <c r="DR17" s="12"/>
      <c r="DS17" s="12"/>
      <c r="DT17" s="12"/>
      <c r="DU17" s="12"/>
      <c r="DV17" s="12"/>
      <c r="DW17" s="12"/>
      <c r="DX17" s="12"/>
      <c r="DY17" s="12"/>
      <c r="DZ17" s="12"/>
      <c r="EA17" s="12"/>
      <c r="EB17" s="12"/>
      <c r="EC17" s="12"/>
      <c r="ED17" s="12"/>
      <c r="EE17" s="12"/>
      <c r="EF17" s="12"/>
      <c r="EG17" s="12"/>
      <c r="EH17" s="12"/>
      <c r="EI17" s="12"/>
      <c r="EJ17" s="12"/>
      <c r="EK17" s="12"/>
      <c r="EL17" s="12"/>
      <c r="EM17" s="12"/>
      <c r="EN17" s="12"/>
      <c r="EO17" s="12"/>
      <c r="EP17" s="12"/>
      <c r="EQ17" s="12"/>
      <c r="ER17" s="12"/>
      <c r="ES17" s="12"/>
      <c r="ET17" s="12"/>
      <c r="EU17" s="12"/>
      <c r="EV17" s="12"/>
      <c r="EW17" s="12"/>
      <c r="EX17" s="12"/>
      <c r="EY17" s="12"/>
      <c r="EZ17" s="12"/>
      <c r="FA17" s="12"/>
      <c r="FB17" s="12"/>
      <c r="FC17" s="12"/>
      <c r="FD17" s="12"/>
      <c r="FE17" s="12"/>
      <c r="FF17" s="12"/>
      <c r="FG17" s="12"/>
      <c r="FH17" s="12"/>
      <c r="FI17" s="12"/>
      <c r="FJ17" s="12"/>
      <c r="FK17" s="12"/>
      <c r="FL17" s="12"/>
      <c r="FM17" s="12"/>
      <c r="FN17" s="12"/>
      <c r="FO17" s="12"/>
      <c r="FP17" s="12"/>
      <c r="FQ17" s="12"/>
      <c r="FR17" s="12"/>
      <c r="FS17" s="12"/>
      <c r="FT17" s="12"/>
      <c r="FU17" s="12"/>
      <c r="FV17" s="12"/>
      <c r="FW17" s="12"/>
      <c r="FX17" s="12"/>
      <c r="FY17" s="12"/>
      <c r="FZ17" s="12"/>
      <c r="GA17" s="12"/>
      <c r="GB17" s="12"/>
      <c r="GC17" s="12"/>
      <c r="GD17" s="12"/>
      <c r="GE17" s="12"/>
      <c r="GF17" s="12"/>
      <c r="GG17" s="12"/>
      <c r="GH17" s="12"/>
    </row>
    <row r="18" spans="1:190" s="3" customFormat="1" ht="30" customHeight="1" thickBot="1" x14ac:dyDescent="0.3">
      <c r="A18" s="25" t="s">
        <v>8</v>
      </c>
      <c r="B18" s="43" t="s">
        <v>47</v>
      </c>
      <c r="C18" s="44"/>
      <c r="D18" s="46">
        <v>0</v>
      </c>
      <c r="E18" s="47">
        <v>45124</v>
      </c>
      <c r="F18" s="47">
        <v>45124</v>
      </c>
      <c r="G18" s="10"/>
      <c r="H18" s="10">
        <f t="shared" si="81"/>
        <v>1</v>
      </c>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12"/>
      <c r="BV18" s="12"/>
      <c r="BW18" s="12"/>
      <c r="BX18" s="12"/>
      <c r="BY18" s="12"/>
      <c r="BZ18" s="12"/>
      <c r="CA18" s="12"/>
      <c r="CB18" s="12"/>
      <c r="CC18" s="12"/>
      <c r="CD18" s="12"/>
      <c r="CE18" s="12"/>
      <c r="CF18" s="12"/>
      <c r="CG18" s="12"/>
      <c r="CH18" s="12"/>
      <c r="CI18" s="12"/>
      <c r="CJ18" s="12"/>
      <c r="CK18" s="12"/>
      <c r="CL18" s="12"/>
      <c r="CM18" s="12"/>
      <c r="CN18" s="12"/>
      <c r="CO18" s="12"/>
      <c r="CP18" s="12"/>
      <c r="CQ18" s="12"/>
      <c r="CR18" s="12"/>
      <c r="CS18" s="12"/>
      <c r="CT18" s="12"/>
      <c r="CU18" s="12"/>
      <c r="CV18" s="12"/>
      <c r="CW18" s="12"/>
      <c r="CX18" s="12"/>
      <c r="CY18" s="12"/>
      <c r="CZ18" s="12"/>
      <c r="DA18" s="12"/>
      <c r="DB18" s="12"/>
      <c r="DC18" s="12"/>
      <c r="DD18" s="12"/>
      <c r="DE18" s="12"/>
      <c r="DF18" s="12"/>
      <c r="DG18" s="12"/>
      <c r="DH18" s="12"/>
      <c r="DI18" s="12"/>
      <c r="DJ18" s="12"/>
      <c r="DK18" s="12"/>
      <c r="DL18" s="12"/>
      <c r="DM18" s="12"/>
      <c r="DN18" s="12"/>
      <c r="DO18" s="12"/>
      <c r="DP18" s="12"/>
      <c r="DQ18" s="12"/>
      <c r="DR18" s="12"/>
      <c r="DS18" s="12"/>
      <c r="DT18" s="12"/>
      <c r="DU18" s="12"/>
      <c r="DV18" s="12"/>
      <c r="DW18" s="12"/>
      <c r="DX18" s="12"/>
      <c r="DY18" s="12"/>
      <c r="DZ18" s="12"/>
      <c r="EA18" s="12"/>
      <c r="EB18" s="12"/>
      <c r="EC18" s="12"/>
      <c r="ED18" s="12"/>
      <c r="EE18" s="12"/>
      <c r="EF18" s="12"/>
      <c r="EG18" s="12"/>
      <c r="EH18" s="12"/>
      <c r="EI18" s="12"/>
      <c r="EJ18" s="12"/>
      <c r="EK18" s="12"/>
      <c r="EL18" s="12"/>
      <c r="EM18" s="12"/>
      <c r="EN18" s="12"/>
      <c r="EO18" s="12"/>
      <c r="EP18" s="12"/>
      <c r="EQ18" s="12"/>
      <c r="ER18" s="12"/>
      <c r="ES18" s="12"/>
      <c r="ET18" s="12"/>
      <c r="EU18" s="12"/>
      <c r="EV18" s="12"/>
      <c r="EW18" s="12"/>
      <c r="EX18" s="12"/>
      <c r="EY18" s="12"/>
      <c r="EZ18" s="12"/>
      <c r="FA18" s="12"/>
      <c r="FB18" s="12"/>
      <c r="FC18" s="12"/>
      <c r="FD18" s="12"/>
      <c r="FE18" s="12"/>
      <c r="FF18" s="12"/>
      <c r="FG18" s="12"/>
      <c r="FH18" s="12"/>
      <c r="FI18" s="12"/>
      <c r="FJ18" s="12"/>
      <c r="FK18" s="12"/>
      <c r="FL18" s="12"/>
      <c r="FM18" s="12"/>
      <c r="FN18" s="12"/>
      <c r="FO18" s="12"/>
      <c r="FP18" s="12"/>
      <c r="FQ18" s="12"/>
      <c r="FR18" s="12"/>
      <c r="FS18" s="12"/>
      <c r="FT18" s="12"/>
      <c r="FU18" s="12"/>
      <c r="FV18" s="12"/>
      <c r="FW18" s="12"/>
      <c r="FX18" s="12"/>
      <c r="FY18" s="12"/>
      <c r="FZ18" s="12"/>
      <c r="GA18" s="12"/>
      <c r="GB18" s="12"/>
      <c r="GC18" s="12"/>
      <c r="GD18" s="12"/>
      <c r="GE18" s="12"/>
      <c r="GF18" s="12"/>
      <c r="GG18" s="12"/>
      <c r="GH18" s="12"/>
    </row>
    <row r="19" spans="1:190" s="3" customFormat="1" ht="30" customHeight="1" thickBot="1" x14ac:dyDescent="0.3">
      <c r="A19" s="25"/>
      <c r="B19" s="43" t="s">
        <v>48</v>
      </c>
      <c r="C19" s="44"/>
      <c r="D19" s="46">
        <v>0</v>
      </c>
      <c r="E19" s="47">
        <v>45180</v>
      </c>
      <c r="F19" s="47">
        <v>45180</v>
      </c>
      <c r="G19" s="10"/>
      <c r="H19" s="10">
        <f t="shared" si="81"/>
        <v>1</v>
      </c>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c r="BT19" s="12"/>
      <c r="BU19" s="12"/>
      <c r="BV19" s="12"/>
      <c r="BW19" s="12"/>
      <c r="BX19" s="12"/>
      <c r="BY19" s="12"/>
      <c r="BZ19" s="12"/>
      <c r="CA19" s="12"/>
      <c r="CB19" s="12"/>
      <c r="CC19" s="12"/>
      <c r="CD19" s="12"/>
      <c r="CE19" s="12"/>
      <c r="CF19" s="12"/>
      <c r="CG19" s="12"/>
      <c r="CH19" s="12"/>
      <c r="CI19" s="12"/>
      <c r="CJ19" s="12"/>
      <c r="CK19" s="12"/>
      <c r="CL19" s="12"/>
      <c r="CM19" s="12"/>
      <c r="CN19" s="12"/>
      <c r="CO19" s="12"/>
      <c r="CP19" s="12"/>
      <c r="CQ19" s="12"/>
      <c r="CR19" s="12"/>
      <c r="CS19" s="12"/>
      <c r="CT19" s="12"/>
      <c r="CU19" s="12"/>
      <c r="CV19" s="12"/>
      <c r="CW19" s="12"/>
      <c r="CX19" s="12"/>
      <c r="CY19" s="12"/>
      <c r="CZ19" s="12"/>
      <c r="DA19" s="12"/>
      <c r="DB19" s="12"/>
      <c r="DC19" s="12"/>
      <c r="DD19" s="12"/>
      <c r="DE19" s="12"/>
      <c r="DF19" s="12"/>
      <c r="DG19" s="12"/>
      <c r="DH19" s="12"/>
      <c r="DI19" s="12"/>
      <c r="DJ19" s="12"/>
      <c r="DK19" s="12"/>
      <c r="DL19" s="12"/>
      <c r="DM19" s="12"/>
      <c r="DN19" s="12"/>
      <c r="DO19" s="12"/>
      <c r="DP19" s="12"/>
      <c r="DQ19" s="12"/>
      <c r="DR19" s="12"/>
      <c r="DS19" s="12"/>
      <c r="DT19" s="12"/>
      <c r="DU19" s="12"/>
      <c r="DV19" s="12"/>
      <c r="DW19" s="12"/>
      <c r="DX19" s="12"/>
      <c r="DY19" s="12"/>
      <c r="DZ19" s="12"/>
      <c r="EA19" s="12"/>
      <c r="EB19" s="12"/>
      <c r="EC19" s="12"/>
      <c r="ED19" s="12"/>
      <c r="EE19" s="12"/>
      <c r="EF19" s="12"/>
      <c r="EG19" s="12"/>
      <c r="EH19" s="12"/>
      <c r="EI19" s="12"/>
      <c r="EJ19" s="12"/>
      <c r="EK19" s="12"/>
      <c r="EL19" s="12"/>
      <c r="EM19" s="12"/>
      <c r="EN19" s="12"/>
      <c r="EO19" s="12"/>
      <c r="EP19" s="12"/>
      <c r="EQ19" s="12"/>
      <c r="ER19" s="12"/>
      <c r="ES19" s="12"/>
      <c r="ET19" s="12"/>
      <c r="EU19" s="12"/>
      <c r="EV19" s="12"/>
      <c r="EW19" s="12"/>
      <c r="EX19" s="12"/>
      <c r="EY19" s="12"/>
      <c r="EZ19" s="12"/>
      <c r="FA19" s="12"/>
      <c r="FB19" s="12"/>
      <c r="FC19" s="12"/>
      <c r="FD19" s="12"/>
      <c r="FE19" s="12"/>
      <c r="FF19" s="12"/>
      <c r="FG19" s="12"/>
      <c r="FH19" s="12"/>
      <c r="FI19" s="12"/>
      <c r="FJ19" s="12"/>
      <c r="FK19" s="12"/>
      <c r="FL19" s="12"/>
      <c r="FM19" s="12"/>
      <c r="FN19" s="12"/>
      <c r="FO19" s="12"/>
      <c r="FP19" s="12"/>
      <c r="FQ19" s="12"/>
      <c r="FR19" s="12"/>
      <c r="FS19" s="12"/>
      <c r="FT19" s="12"/>
      <c r="FU19" s="12"/>
      <c r="FV19" s="12"/>
      <c r="FW19" s="12"/>
      <c r="FX19" s="12"/>
      <c r="FY19" s="12"/>
      <c r="FZ19" s="12"/>
      <c r="GA19" s="12"/>
      <c r="GB19" s="12"/>
      <c r="GC19" s="12"/>
      <c r="GD19" s="12"/>
      <c r="GE19" s="12"/>
      <c r="GF19" s="12"/>
      <c r="GG19" s="12"/>
      <c r="GH19" s="12"/>
    </row>
    <row r="20" spans="1:190" s="3" customFormat="1" ht="30" customHeight="1" thickBot="1" x14ac:dyDescent="0.3">
      <c r="A20" s="25" t="s">
        <v>8</v>
      </c>
      <c r="B20" s="39" t="s">
        <v>49</v>
      </c>
      <c r="C20" s="40"/>
      <c r="D20" s="11">
        <v>0</v>
      </c>
      <c r="E20" s="34">
        <v>45121</v>
      </c>
      <c r="F20" s="34">
        <v>45121</v>
      </c>
      <c r="G20" s="10"/>
      <c r="H20" s="10">
        <f t="shared" si="81"/>
        <v>1</v>
      </c>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c r="BT20" s="12"/>
      <c r="BU20" s="12"/>
      <c r="BV20" s="12"/>
      <c r="BW20" s="12"/>
      <c r="BX20" s="12"/>
      <c r="BY20" s="12"/>
      <c r="BZ20" s="12"/>
      <c r="CA20" s="12"/>
      <c r="CB20" s="12"/>
      <c r="CC20" s="12"/>
      <c r="CD20" s="12"/>
      <c r="CE20" s="12"/>
      <c r="CF20" s="12"/>
      <c r="CG20" s="12"/>
      <c r="CH20" s="12"/>
      <c r="CI20" s="12"/>
      <c r="CJ20" s="12"/>
      <c r="CK20" s="12"/>
      <c r="CL20" s="12"/>
      <c r="CM20" s="12"/>
      <c r="CN20" s="12"/>
      <c r="CO20" s="12"/>
      <c r="CP20" s="12"/>
      <c r="CQ20" s="12"/>
      <c r="CR20" s="12"/>
      <c r="CS20" s="12"/>
      <c r="CT20" s="12"/>
      <c r="CU20" s="12"/>
      <c r="CV20" s="12"/>
      <c r="CW20" s="12"/>
      <c r="CX20" s="12"/>
      <c r="CY20" s="12"/>
      <c r="CZ20" s="12"/>
      <c r="DA20" s="12"/>
      <c r="DB20" s="12"/>
      <c r="DC20" s="12"/>
      <c r="DD20" s="12"/>
      <c r="DE20" s="12"/>
      <c r="DF20" s="12"/>
      <c r="DG20" s="12"/>
      <c r="DH20" s="12"/>
      <c r="DI20" s="12"/>
      <c r="DJ20" s="12"/>
      <c r="DK20" s="12"/>
      <c r="DL20" s="12"/>
      <c r="DM20" s="12"/>
      <c r="DN20" s="12"/>
      <c r="DO20" s="12"/>
      <c r="DP20" s="12"/>
      <c r="DQ20" s="12"/>
      <c r="DR20" s="12"/>
      <c r="DS20" s="12"/>
      <c r="DT20" s="12"/>
      <c r="DU20" s="12"/>
      <c r="DV20" s="12"/>
      <c r="DW20" s="12"/>
      <c r="DX20" s="12"/>
      <c r="DY20" s="12"/>
      <c r="DZ20" s="12"/>
      <c r="EA20" s="12"/>
      <c r="EB20" s="12"/>
      <c r="EC20" s="12"/>
      <c r="ED20" s="12"/>
      <c r="EE20" s="12"/>
      <c r="EF20" s="12"/>
      <c r="EG20" s="12"/>
      <c r="EH20" s="12"/>
      <c r="EI20" s="12"/>
      <c r="EJ20" s="12"/>
      <c r="EK20" s="12"/>
      <c r="EL20" s="12"/>
      <c r="EM20" s="12"/>
      <c r="EN20" s="12"/>
      <c r="EO20" s="12"/>
      <c r="EP20" s="12"/>
      <c r="EQ20" s="12"/>
      <c r="ER20" s="12"/>
      <c r="ES20" s="12"/>
      <c r="ET20" s="12"/>
      <c r="EU20" s="12"/>
      <c r="EV20" s="12"/>
      <c r="EW20" s="12"/>
      <c r="EX20" s="12"/>
      <c r="EY20" s="12"/>
      <c r="EZ20" s="12"/>
      <c r="FA20" s="12"/>
      <c r="FB20" s="12"/>
      <c r="FC20" s="12"/>
      <c r="FD20" s="12"/>
      <c r="FE20" s="12"/>
      <c r="FF20" s="12"/>
      <c r="FG20" s="12"/>
      <c r="FH20" s="12"/>
      <c r="FI20" s="12"/>
      <c r="FJ20" s="12"/>
      <c r="FK20" s="12"/>
      <c r="FL20" s="12"/>
      <c r="FM20" s="12"/>
      <c r="FN20" s="12"/>
      <c r="FO20" s="12"/>
      <c r="FP20" s="12"/>
      <c r="FQ20" s="12"/>
      <c r="FR20" s="12"/>
      <c r="FS20" s="12"/>
      <c r="FT20" s="12"/>
      <c r="FU20" s="12"/>
      <c r="FV20" s="12"/>
      <c r="FW20" s="12"/>
      <c r="FX20" s="12"/>
      <c r="FY20" s="12"/>
      <c r="FZ20" s="12"/>
      <c r="GA20" s="12"/>
      <c r="GB20" s="12"/>
      <c r="GC20" s="12"/>
      <c r="GD20" s="12"/>
      <c r="GE20" s="12"/>
      <c r="GF20" s="12"/>
      <c r="GG20" s="12"/>
      <c r="GH20" s="12"/>
    </row>
    <row r="21" spans="1:190" s="3" customFormat="1" ht="30" customHeight="1" thickBot="1" x14ac:dyDescent="0.3">
      <c r="A21" s="25"/>
      <c r="B21" s="39" t="s">
        <v>50</v>
      </c>
      <c r="C21" s="40"/>
      <c r="D21" s="11">
        <v>0</v>
      </c>
      <c r="E21" s="45">
        <v>45226</v>
      </c>
      <c r="F21" s="34">
        <v>45226</v>
      </c>
      <c r="G21" s="10"/>
      <c r="H21" s="10">
        <f t="shared" si="81"/>
        <v>1</v>
      </c>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c r="CF21" s="12"/>
      <c r="CG21" s="12"/>
      <c r="CH21" s="12"/>
      <c r="CI21" s="12"/>
      <c r="CJ21" s="12"/>
      <c r="CK21" s="12"/>
      <c r="CL21" s="12"/>
      <c r="CM21" s="12"/>
      <c r="CN21" s="12"/>
      <c r="CO21" s="12"/>
      <c r="CP21" s="12"/>
      <c r="CQ21" s="12"/>
      <c r="CR21" s="12"/>
      <c r="CS21" s="12"/>
      <c r="CT21" s="12"/>
      <c r="CU21" s="12"/>
      <c r="CV21" s="12"/>
      <c r="CW21" s="12"/>
      <c r="CX21" s="12"/>
      <c r="CY21" s="12"/>
      <c r="CZ21" s="12"/>
      <c r="DA21" s="12"/>
      <c r="DB21" s="12"/>
      <c r="DC21" s="12"/>
      <c r="DD21" s="12"/>
      <c r="DE21" s="12"/>
      <c r="DF21" s="12"/>
      <c r="DG21" s="12"/>
      <c r="DH21" s="12"/>
      <c r="DI21" s="12"/>
      <c r="DJ21" s="12"/>
      <c r="DK21" s="12"/>
      <c r="DL21" s="12"/>
      <c r="DM21" s="12"/>
      <c r="DN21" s="12"/>
      <c r="DO21" s="12"/>
      <c r="DP21" s="12"/>
      <c r="DQ21" s="12"/>
      <c r="DR21" s="12"/>
      <c r="DS21" s="12"/>
      <c r="DT21" s="12"/>
      <c r="DU21" s="12"/>
      <c r="DV21" s="12"/>
      <c r="DW21" s="12"/>
      <c r="DX21" s="12"/>
      <c r="DY21" s="12"/>
      <c r="DZ21" s="12"/>
      <c r="EA21" s="12"/>
      <c r="EB21" s="12"/>
      <c r="EC21" s="12"/>
      <c r="ED21" s="12"/>
      <c r="EE21" s="12"/>
      <c r="EF21" s="12"/>
      <c r="EG21" s="12"/>
      <c r="EH21" s="12"/>
      <c r="EI21" s="12"/>
      <c r="EJ21" s="12"/>
      <c r="EK21" s="12"/>
      <c r="EL21" s="12"/>
      <c r="EM21" s="12"/>
      <c r="EN21" s="12"/>
      <c r="EO21" s="12"/>
      <c r="EP21" s="12"/>
      <c r="EQ21" s="12"/>
      <c r="ER21" s="12"/>
      <c r="ES21" s="12"/>
      <c r="ET21" s="12"/>
      <c r="EU21" s="12"/>
      <c r="EV21" s="12"/>
      <c r="EW21" s="12"/>
      <c r="EX21" s="12"/>
      <c r="EY21" s="12"/>
      <c r="EZ21" s="12"/>
      <c r="FA21" s="12"/>
      <c r="FB21" s="12"/>
      <c r="FC21" s="12"/>
      <c r="FD21" s="12"/>
      <c r="FE21" s="12"/>
      <c r="FF21" s="12"/>
      <c r="FG21" s="12"/>
      <c r="FH21" s="12"/>
      <c r="FI21" s="12"/>
      <c r="FJ21" s="12"/>
      <c r="FK21" s="12"/>
      <c r="FL21" s="12"/>
      <c r="FM21" s="12"/>
      <c r="FN21" s="12"/>
      <c r="FO21" s="12"/>
      <c r="FP21" s="12"/>
      <c r="FQ21" s="12"/>
      <c r="FR21" s="12"/>
      <c r="FS21" s="12"/>
      <c r="FT21" s="12"/>
      <c r="FU21" s="12"/>
      <c r="FV21" s="12"/>
      <c r="FW21" s="12"/>
      <c r="FX21" s="12"/>
      <c r="FY21" s="12"/>
      <c r="FZ21" s="12"/>
      <c r="GA21" s="12"/>
      <c r="GB21" s="12"/>
      <c r="GC21" s="12"/>
      <c r="GD21" s="12"/>
      <c r="GE21" s="12"/>
      <c r="GF21" s="12"/>
      <c r="GG21" s="12"/>
      <c r="GH21" s="12"/>
    </row>
    <row r="22" spans="1:190" s="3" customFormat="1" ht="30" customHeight="1" thickBot="1" x14ac:dyDescent="0.3">
      <c r="A22" s="25" t="s">
        <v>8</v>
      </c>
      <c r="B22" s="43" t="s">
        <v>51</v>
      </c>
      <c r="C22" s="44"/>
      <c r="D22" s="46">
        <v>0</v>
      </c>
      <c r="E22" s="47">
        <v>45185</v>
      </c>
      <c r="F22" s="47">
        <v>45185</v>
      </c>
      <c r="G22" s="10"/>
      <c r="H22" s="10">
        <f t="shared" si="81"/>
        <v>1</v>
      </c>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12"/>
      <c r="CA22" s="12"/>
      <c r="CB22" s="12"/>
      <c r="CC22" s="12"/>
      <c r="CD22" s="12"/>
      <c r="CE22" s="12"/>
      <c r="CF22" s="12"/>
      <c r="CG22" s="12"/>
      <c r="CH22" s="12"/>
      <c r="CI22" s="12"/>
      <c r="CJ22" s="12"/>
      <c r="CK22" s="12"/>
      <c r="CL22" s="12"/>
      <c r="CM22" s="12"/>
      <c r="CN22" s="12"/>
      <c r="CO22" s="12"/>
      <c r="CP22" s="12"/>
      <c r="CQ22" s="12"/>
      <c r="CR22" s="12"/>
      <c r="CS22" s="12"/>
      <c r="CT22" s="12"/>
      <c r="CU22" s="12"/>
      <c r="CV22" s="12"/>
      <c r="CW22" s="12"/>
      <c r="CX22" s="12"/>
      <c r="CY22" s="12"/>
      <c r="CZ22" s="12"/>
      <c r="DA22" s="12"/>
      <c r="DB22" s="12"/>
      <c r="DC22" s="12"/>
      <c r="DD22" s="12"/>
      <c r="DE22" s="12"/>
      <c r="DF22" s="12"/>
      <c r="DG22" s="12"/>
      <c r="DH22" s="12"/>
      <c r="DI22" s="12"/>
      <c r="DJ22" s="12"/>
      <c r="DK22" s="12"/>
      <c r="DL22" s="12"/>
      <c r="DM22" s="12"/>
      <c r="DN22" s="12"/>
      <c r="DO22" s="12"/>
      <c r="DP22" s="12"/>
      <c r="DQ22" s="12"/>
      <c r="DR22" s="12"/>
      <c r="DS22" s="12"/>
      <c r="DT22" s="12"/>
      <c r="DU22" s="12"/>
      <c r="DV22" s="12"/>
      <c r="DW22" s="12"/>
      <c r="DX22" s="12"/>
      <c r="DY22" s="12"/>
      <c r="DZ22" s="12"/>
      <c r="EA22" s="12"/>
      <c r="EB22" s="12"/>
      <c r="EC22" s="12"/>
      <c r="ED22" s="12"/>
      <c r="EE22" s="12"/>
      <c r="EF22" s="12"/>
      <c r="EG22" s="12"/>
      <c r="EH22" s="12"/>
      <c r="EI22" s="12"/>
      <c r="EJ22" s="12"/>
      <c r="EK22" s="12"/>
      <c r="EL22" s="12"/>
      <c r="EM22" s="12"/>
      <c r="EN22" s="12"/>
      <c r="EO22" s="12"/>
      <c r="EP22" s="12"/>
      <c r="EQ22" s="12"/>
      <c r="ER22" s="12"/>
      <c r="ES22" s="12"/>
      <c r="ET22" s="12"/>
      <c r="EU22" s="12"/>
      <c r="EV22" s="12"/>
      <c r="EW22" s="12"/>
      <c r="EX22" s="12"/>
      <c r="EY22" s="12"/>
      <c r="EZ22" s="12"/>
      <c r="FA22" s="12"/>
      <c r="FB22" s="12"/>
      <c r="FC22" s="12"/>
      <c r="FD22" s="12"/>
      <c r="FE22" s="12"/>
      <c r="FF22" s="12"/>
      <c r="FG22" s="12"/>
      <c r="FH22" s="12"/>
      <c r="FI22" s="12"/>
      <c r="FJ22" s="12"/>
      <c r="FK22" s="12"/>
      <c r="FL22" s="12"/>
      <c r="FM22" s="12"/>
      <c r="FN22" s="12"/>
      <c r="FO22" s="12"/>
      <c r="FP22" s="12"/>
      <c r="FQ22" s="12"/>
      <c r="FR22" s="12"/>
      <c r="FS22" s="12"/>
      <c r="FT22" s="12"/>
      <c r="FU22" s="12"/>
      <c r="FV22" s="12"/>
      <c r="FW22" s="12"/>
      <c r="FX22" s="12"/>
      <c r="FY22" s="12"/>
      <c r="FZ22" s="12"/>
      <c r="GA22" s="12"/>
      <c r="GB22" s="12"/>
      <c r="GC22" s="12"/>
      <c r="GD22" s="12"/>
      <c r="GE22" s="12"/>
      <c r="GF22" s="12"/>
      <c r="GG22" s="12"/>
      <c r="GH22" s="12"/>
    </row>
    <row r="23" spans="1:190" s="3" customFormat="1" ht="30" customHeight="1" thickBot="1" x14ac:dyDescent="0.3">
      <c r="A23" s="25"/>
      <c r="B23" s="43" t="s">
        <v>52</v>
      </c>
      <c r="C23" s="44"/>
      <c r="D23" s="46">
        <v>0</v>
      </c>
      <c r="E23" s="47">
        <v>45234</v>
      </c>
      <c r="F23" s="47">
        <v>45234</v>
      </c>
      <c r="G23" s="10"/>
      <c r="H23" s="10">
        <f t="shared" si="81"/>
        <v>1</v>
      </c>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2"/>
      <c r="BU23" s="12"/>
      <c r="BV23" s="12"/>
      <c r="BW23" s="12"/>
      <c r="BX23" s="12"/>
      <c r="BY23" s="12"/>
      <c r="BZ23" s="12"/>
      <c r="CA23" s="12"/>
      <c r="CB23" s="12"/>
      <c r="CC23" s="12"/>
      <c r="CD23" s="12"/>
      <c r="CE23" s="12"/>
      <c r="CF23" s="12"/>
      <c r="CG23" s="12"/>
      <c r="CH23" s="12"/>
      <c r="CI23" s="12"/>
      <c r="CJ23" s="12"/>
      <c r="CK23" s="12"/>
      <c r="CL23" s="12"/>
      <c r="CM23" s="12"/>
      <c r="CN23" s="12"/>
      <c r="CO23" s="12"/>
      <c r="CP23" s="12"/>
      <c r="CQ23" s="12"/>
      <c r="CR23" s="12"/>
      <c r="CS23" s="12"/>
      <c r="CT23" s="12"/>
      <c r="CU23" s="12"/>
      <c r="CV23" s="12"/>
      <c r="CW23" s="12"/>
      <c r="CX23" s="12"/>
      <c r="CY23" s="12"/>
      <c r="CZ23" s="12"/>
      <c r="DA23" s="12"/>
      <c r="DB23" s="12"/>
      <c r="DC23" s="12"/>
      <c r="DD23" s="12"/>
      <c r="DE23" s="12"/>
      <c r="DF23" s="12"/>
      <c r="DG23" s="12"/>
      <c r="DH23" s="12"/>
      <c r="DI23" s="12"/>
      <c r="DJ23" s="12"/>
      <c r="DK23" s="12"/>
      <c r="DL23" s="12"/>
      <c r="DM23" s="12"/>
      <c r="DN23" s="12"/>
      <c r="DO23" s="12"/>
      <c r="DP23" s="12"/>
      <c r="DQ23" s="12"/>
      <c r="DR23" s="12"/>
      <c r="DS23" s="12"/>
      <c r="DT23" s="12"/>
      <c r="DU23" s="12"/>
      <c r="DV23" s="12"/>
      <c r="DW23" s="12"/>
      <c r="DX23" s="12"/>
      <c r="DY23" s="12"/>
      <c r="DZ23" s="12"/>
      <c r="EA23" s="12"/>
      <c r="EB23" s="12"/>
      <c r="EC23" s="12"/>
      <c r="ED23" s="12"/>
      <c r="EE23" s="12"/>
      <c r="EF23" s="12"/>
      <c r="EG23" s="12"/>
      <c r="EH23" s="12"/>
      <c r="EI23" s="12"/>
      <c r="EJ23" s="12"/>
      <c r="EK23" s="12"/>
      <c r="EL23" s="12"/>
      <c r="EM23" s="12"/>
      <c r="EN23" s="12"/>
      <c r="EO23" s="12"/>
      <c r="EP23" s="12"/>
      <c r="EQ23" s="12"/>
      <c r="ER23" s="12"/>
      <c r="ES23" s="12"/>
      <c r="ET23" s="12"/>
      <c r="EU23" s="12"/>
      <c r="EV23" s="12"/>
      <c r="EW23" s="12"/>
      <c r="EX23" s="12"/>
      <c r="EY23" s="12"/>
      <c r="EZ23" s="12"/>
      <c r="FA23" s="12"/>
      <c r="FB23" s="12"/>
      <c r="FC23" s="12"/>
      <c r="FD23" s="12"/>
      <c r="FE23" s="12"/>
      <c r="FF23" s="12"/>
      <c r="FG23" s="12"/>
      <c r="FH23" s="12"/>
      <c r="FI23" s="12"/>
      <c r="FJ23" s="12"/>
      <c r="FK23" s="12"/>
      <c r="FL23" s="12"/>
      <c r="FM23" s="12"/>
      <c r="FN23" s="12"/>
      <c r="FO23" s="12"/>
      <c r="FP23" s="12"/>
      <c r="FQ23" s="12"/>
      <c r="FR23" s="12"/>
      <c r="FS23" s="12"/>
      <c r="FT23" s="12"/>
      <c r="FU23" s="12"/>
      <c r="FV23" s="12"/>
      <c r="FW23" s="12"/>
      <c r="FX23" s="12"/>
      <c r="FY23" s="12"/>
      <c r="FZ23" s="12"/>
      <c r="GA23" s="12"/>
      <c r="GB23" s="12"/>
      <c r="GC23" s="12"/>
      <c r="GD23" s="12"/>
      <c r="GE23" s="12"/>
      <c r="GF23" s="12"/>
      <c r="GG23" s="12"/>
      <c r="GH23" s="12"/>
    </row>
    <row r="24" spans="1:190" ht="30" customHeight="1" thickBot="1" x14ac:dyDescent="0.3">
      <c r="B24" s="39" t="s">
        <v>53</v>
      </c>
      <c r="C24" s="40"/>
      <c r="D24" s="11">
        <v>0</v>
      </c>
      <c r="E24" s="34">
        <v>45178</v>
      </c>
      <c r="F24" s="34">
        <v>45178</v>
      </c>
      <c r="G24" s="10"/>
      <c r="H24" s="10">
        <f t="shared" si="81"/>
        <v>1</v>
      </c>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c r="CJ24" s="12"/>
      <c r="CK24" s="12"/>
      <c r="CL24" s="12"/>
      <c r="CM24" s="12"/>
      <c r="CN24" s="12"/>
      <c r="CO24" s="12"/>
      <c r="CP24" s="12"/>
      <c r="CQ24" s="12"/>
      <c r="CR24" s="12"/>
      <c r="CS24" s="12"/>
      <c r="CT24" s="12"/>
      <c r="CU24" s="12"/>
      <c r="CV24" s="12"/>
      <c r="CW24" s="12"/>
      <c r="CX24" s="12"/>
      <c r="CY24" s="12"/>
      <c r="CZ24" s="12"/>
      <c r="DA24" s="12"/>
      <c r="DB24" s="12"/>
      <c r="DC24" s="12"/>
      <c r="DD24" s="12"/>
      <c r="DE24" s="12"/>
      <c r="DF24" s="12"/>
      <c r="DG24" s="12"/>
      <c r="DH24" s="12"/>
      <c r="DI24" s="12"/>
      <c r="DJ24" s="12"/>
      <c r="DK24" s="12"/>
      <c r="DL24" s="12"/>
      <c r="DM24" s="12"/>
      <c r="DN24" s="12"/>
      <c r="DO24" s="12"/>
      <c r="DP24" s="12"/>
      <c r="DQ24" s="12"/>
      <c r="DR24" s="12"/>
      <c r="DS24" s="12"/>
      <c r="DT24" s="12"/>
      <c r="DU24" s="12"/>
      <c r="DV24" s="12"/>
      <c r="DW24" s="12"/>
      <c r="DX24" s="12"/>
      <c r="DY24" s="12"/>
      <c r="DZ24" s="12"/>
      <c r="EA24" s="12"/>
      <c r="EB24" s="12"/>
      <c r="EC24" s="12"/>
      <c r="ED24" s="12"/>
      <c r="EE24" s="12"/>
      <c r="EF24" s="12"/>
      <c r="EG24" s="12"/>
      <c r="EH24" s="12"/>
      <c r="EI24" s="12"/>
      <c r="EJ24" s="12"/>
      <c r="EK24" s="12"/>
      <c r="EL24" s="12"/>
      <c r="EM24" s="12"/>
      <c r="EN24" s="12"/>
      <c r="EO24" s="12"/>
      <c r="EP24" s="12"/>
      <c r="EQ24" s="12"/>
      <c r="ER24" s="12"/>
      <c r="ES24" s="12"/>
      <c r="ET24" s="12"/>
      <c r="EU24" s="12"/>
      <c r="EV24" s="12"/>
      <c r="EW24" s="12"/>
      <c r="EX24" s="12"/>
      <c r="EY24" s="12"/>
      <c r="EZ24" s="12"/>
      <c r="FA24" s="12"/>
      <c r="FB24" s="12"/>
      <c r="FC24" s="12"/>
      <c r="FD24" s="12"/>
      <c r="FE24" s="12"/>
      <c r="FF24" s="12"/>
      <c r="FG24" s="12"/>
      <c r="FH24" s="12"/>
      <c r="FI24" s="12"/>
      <c r="FJ24" s="12"/>
      <c r="FK24" s="12"/>
      <c r="FL24" s="12"/>
      <c r="FM24" s="12"/>
      <c r="FN24" s="12"/>
      <c r="FO24" s="12"/>
      <c r="FP24" s="12"/>
      <c r="FQ24" s="12"/>
      <c r="FR24" s="12"/>
      <c r="FS24" s="12"/>
      <c r="FT24" s="12"/>
      <c r="FU24" s="12"/>
      <c r="FV24" s="12"/>
      <c r="FW24" s="12"/>
      <c r="FX24" s="12"/>
      <c r="FY24" s="12"/>
      <c r="FZ24" s="12"/>
      <c r="GA24" s="12"/>
      <c r="GB24" s="12"/>
      <c r="GC24" s="12"/>
      <c r="GD24" s="12"/>
      <c r="GE24" s="12"/>
      <c r="GF24" s="12"/>
      <c r="GG24" s="12"/>
      <c r="GH24" s="12"/>
    </row>
    <row r="25" spans="1:190" ht="30" customHeight="1" thickBot="1" x14ac:dyDescent="0.3">
      <c r="B25" s="39" t="s">
        <v>54</v>
      </c>
      <c r="C25" s="40"/>
      <c r="D25" s="11">
        <v>0</v>
      </c>
      <c r="E25" s="34">
        <v>45234</v>
      </c>
      <c r="F25" s="34">
        <v>45234</v>
      </c>
      <c r="G25" s="10"/>
      <c r="H25" s="10">
        <f t="shared" si="81"/>
        <v>1</v>
      </c>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c r="CJ25" s="12"/>
      <c r="CK25" s="12"/>
      <c r="CL25" s="12"/>
      <c r="CM25" s="12"/>
      <c r="CN25" s="12"/>
      <c r="CO25" s="12"/>
      <c r="CP25" s="12"/>
      <c r="CQ25" s="12"/>
      <c r="CR25" s="12"/>
      <c r="CS25" s="12"/>
      <c r="CT25" s="12"/>
      <c r="CU25" s="12"/>
      <c r="CV25" s="12"/>
      <c r="CW25" s="12"/>
      <c r="CX25" s="12"/>
      <c r="CY25" s="12"/>
      <c r="CZ25" s="12"/>
      <c r="DA25" s="12"/>
      <c r="DB25" s="12"/>
      <c r="DC25" s="12"/>
      <c r="DD25" s="12"/>
      <c r="DE25" s="12"/>
      <c r="DF25" s="12"/>
      <c r="DG25" s="12"/>
      <c r="DH25" s="12"/>
      <c r="DI25" s="12"/>
      <c r="DJ25" s="12"/>
      <c r="DK25" s="12"/>
      <c r="DL25" s="12"/>
      <c r="DM25" s="12"/>
      <c r="DN25" s="12"/>
      <c r="DO25" s="12"/>
      <c r="DP25" s="12"/>
      <c r="DQ25" s="12"/>
      <c r="DR25" s="12"/>
      <c r="DS25" s="12"/>
      <c r="DT25" s="12"/>
      <c r="DU25" s="12"/>
      <c r="DV25" s="12"/>
      <c r="DW25" s="12"/>
      <c r="DX25" s="12"/>
      <c r="DY25" s="12"/>
      <c r="DZ25" s="12"/>
      <c r="EA25" s="12"/>
      <c r="EB25" s="12"/>
      <c r="EC25" s="12"/>
      <c r="ED25" s="12"/>
      <c r="EE25" s="12"/>
      <c r="EF25" s="12"/>
      <c r="EG25" s="12"/>
      <c r="EH25" s="12"/>
      <c r="EI25" s="12"/>
      <c r="EJ25" s="12"/>
      <c r="EK25" s="12"/>
      <c r="EL25" s="12"/>
      <c r="EM25" s="12"/>
      <c r="EN25" s="12"/>
      <c r="EO25" s="12"/>
      <c r="EP25" s="12"/>
      <c r="EQ25" s="12"/>
      <c r="ER25" s="12"/>
      <c r="ES25" s="12"/>
      <c r="ET25" s="12"/>
      <c r="EU25" s="12"/>
      <c r="EV25" s="12"/>
      <c r="EW25" s="12"/>
      <c r="EX25" s="12"/>
      <c r="EY25" s="12"/>
      <c r="EZ25" s="12"/>
      <c r="FA25" s="12"/>
      <c r="FB25" s="12"/>
      <c r="FC25" s="12"/>
      <c r="FD25" s="12"/>
      <c r="FE25" s="12"/>
      <c r="FF25" s="12"/>
      <c r="FG25" s="12"/>
      <c r="FH25" s="12"/>
      <c r="FI25" s="12"/>
      <c r="FJ25" s="12"/>
      <c r="FK25" s="12"/>
      <c r="FL25" s="12"/>
      <c r="FM25" s="12"/>
      <c r="FN25" s="12"/>
      <c r="FO25" s="12"/>
      <c r="FP25" s="12"/>
      <c r="FQ25" s="12"/>
      <c r="FR25" s="12"/>
      <c r="FS25" s="12"/>
      <c r="FT25" s="12"/>
      <c r="FU25" s="12"/>
      <c r="FV25" s="12"/>
      <c r="FW25" s="12"/>
      <c r="FX25" s="12"/>
      <c r="FY25" s="12"/>
      <c r="FZ25" s="12"/>
      <c r="GA25" s="12"/>
      <c r="GB25" s="12"/>
      <c r="GC25" s="12"/>
      <c r="GD25" s="12"/>
      <c r="GE25" s="12"/>
      <c r="GF25" s="12"/>
      <c r="GG25" s="12"/>
      <c r="GH25" s="12"/>
    </row>
    <row r="26" spans="1:190" ht="30" customHeight="1" thickBot="1" x14ac:dyDescent="0.3">
      <c r="B26" s="43" t="s">
        <v>55</v>
      </c>
      <c r="C26" s="44"/>
      <c r="D26" s="46">
        <v>0</v>
      </c>
      <c r="E26" s="47">
        <v>45195</v>
      </c>
      <c r="F26" s="47">
        <v>45195</v>
      </c>
      <c r="G26" s="10"/>
      <c r="H26" s="10">
        <f t="shared" si="81"/>
        <v>1</v>
      </c>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c r="CW26" s="12"/>
      <c r="CX26" s="12"/>
      <c r="CY26" s="12"/>
      <c r="CZ26" s="12"/>
      <c r="DA26" s="12"/>
      <c r="DB26" s="12"/>
      <c r="DC26" s="12"/>
      <c r="DD26" s="12"/>
      <c r="DE26" s="12"/>
      <c r="DF26" s="12"/>
      <c r="DG26" s="12"/>
      <c r="DH26" s="12"/>
      <c r="DI26" s="12"/>
      <c r="DJ26" s="12"/>
      <c r="DK26" s="12"/>
      <c r="DL26" s="12"/>
      <c r="DM26" s="12"/>
      <c r="DN26" s="12"/>
      <c r="DO26" s="12"/>
      <c r="DP26" s="12"/>
      <c r="DQ26" s="12"/>
      <c r="DR26" s="12"/>
      <c r="DS26" s="12"/>
      <c r="DT26" s="12"/>
      <c r="DU26" s="12"/>
      <c r="DV26" s="12"/>
      <c r="DW26" s="12"/>
      <c r="DX26" s="12"/>
      <c r="DY26" s="12"/>
      <c r="DZ26" s="12"/>
      <c r="EA26" s="12"/>
      <c r="EB26" s="12"/>
      <c r="EC26" s="12"/>
      <c r="ED26" s="12"/>
      <c r="EE26" s="12"/>
      <c r="EF26" s="12"/>
      <c r="EG26" s="12"/>
      <c r="EH26" s="12"/>
      <c r="EI26" s="12"/>
      <c r="EJ26" s="12"/>
      <c r="EK26" s="12"/>
      <c r="EL26" s="12"/>
      <c r="EM26" s="12"/>
      <c r="EN26" s="12"/>
      <c r="EO26" s="12"/>
      <c r="EP26" s="12"/>
      <c r="EQ26" s="12"/>
      <c r="ER26" s="12"/>
      <c r="ES26" s="12"/>
      <c r="ET26" s="12"/>
      <c r="EU26" s="12"/>
      <c r="EV26" s="12"/>
      <c r="EW26" s="12"/>
      <c r="EX26" s="12"/>
      <c r="EY26" s="12"/>
      <c r="EZ26" s="12"/>
      <c r="FA26" s="12"/>
      <c r="FB26" s="12"/>
      <c r="FC26" s="12"/>
      <c r="FD26" s="12"/>
      <c r="FE26" s="12"/>
      <c r="FF26" s="12"/>
      <c r="FG26" s="12"/>
      <c r="FH26" s="12"/>
      <c r="FI26" s="12"/>
      <c r="FJ26" s="12"/>
      <c r="FK26" s="12"/>
      <c r="FL26" s="12"/>
      <c r="FM26" s="12"/>
      <c r="FN26" s="12"/>
      <c r="FO26" s="12"/>
      <c r="FP26" s="12"/>
      <c r="FQ26" s="12"/>
      <c r="FR26" s="12"/>
      <c r="FS26" s="12"/>
      <c r="FT26" s="12"/>
      <c r="FU26" s="12"/>
      <c r="FV26" s="12"/>
      <c r="FW26" s="12"/>
      <c r="FX26" s="12"/>
      <c r="FY26" s="12"/>
      <c r="FZ26" s="12"/>
      <c r="GA26" s="12"/>
      <c r="GB26" s="12"/>
      <c r="GC26" s="12"/>
      <c r="GD26" s="12"/>
      <c r="GE26" s="12"/>
      <c r="GF26" s="12"/>
      <c r="GG26" s="12"/>
      <c r="GH26" s="12"/>
    </row>
    <row r="27" spans="1:190" ht="30" customHeight="1" thickBot="1" x14ac:dyDescent="0.3">
      <c r="B27" s="43" t="s">
        <v>56</v>
      </c>
      <c r="C27" s="44"/>
      <c r="D27" s="46">
        <v>0</v>
      </c>
      <c r="E27" s="47">
        <v>45237</v>
      </c>
      <c r="F27" s="47">
        <v>45237</v>
      </c>
      <c r="G27" s="10"/>
      <c r="H27" s="10">
        <f t="shared" si="81"/>
        <v>1</v>
      </c>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c r="CJ27" s="12"/>
      <c r="CK27" s="12"/>
      <c r="CL27" s="12"/>
      <c r="CM27" s="12"/>
      <c r="CN27" s="12"/>
      <c r="CO27" s="12"/>
      <c r="CP27" s="12"/>
      <c r="CQ27" s="12"/>
      <c r="CR27" s="12"/>
      <c r="CS27" s="12"/>
      <c r="CT27" s="12"/>
      <c r="CU27" s="12"/>
      <c r="CV27" s="12"/>
      <c r="CW27" s="12"/>
      <c r="CX27" s="12"/>
      <c r="CY27" s="12"/>
      <c r="CZ27" s="12"/>
      <c r="DA27" s="12"/>
      <c r="DB27" s="12"/>
      <c r="DC27" s="12"/>
      <c r="DD27" s="12"/>
      <c r="DE27" s="12"/>
      <c r="DF27" s="12"/>
      <c r="DG27" s="12"/>
      <c r="DH27" s="12"/>
      <c r="DI27" s="12"/>
      <c r="DJ27" s="12"/>
      <c r="DK27" s="12"/>
      <c r="DL27" s="12"/>
      <c r="DM27" s="12"/>
      <c r="DN27" s="12"/>
      <c r="DO27" s="12"/>
      <c r="DP27" s="12"/>
      <c r="DQ27" s="12"/>
      <c r="DR27" s="12"/>
      <c r="DS27" s="12"/>
      <c r="DT27" s="12"/>
      <c r="DU27" s="12"/>
      <c r="DV27" s="12"/>
      <c r="DW27" s="12"/>
      <c r="DX27" s="12"/>
      <c r="DY27" s="12"/>
      <c r="DZ27" s="12"/>
      <c r="EA27" s="12"/>
      <c r="EB27" s="12"/>
      <c r="EC27" s="12"/>
      <c r="ED27" s="12"/>
      <c r="EE27" s="12"/>
      <c r="EF27" s="12"/>
      <c r="EG27" s="12"/>
      <c r="EH27" s="12"/>
      <c r="EI27" s="12"/>
      <c r="EJ27" s="12"/>
      <c r="EK27" s="12"/>
      <c r="EL27" s="12"/>
      <c r="EM27" s="12"/>
      <c r="EN27" s="12"/>
      <c r="EO27" s="12"/>
      <c r="EP27" s="12"/>
      <c r="EQ27" s="12"/>
      <c r="ER27" s="12"/>
      <c r="ES27" s="12"/>
      <c r="ET27" s="12"/>
      <c r="EU27" s="12"/>
      <c r="EV27" s="12"/>
      <c r="EW27" s="12"/>
      <c r="EX27" s="12"/>
      <c r="EY27" s="12"/>
      <c r="EZ27" s="12"/>
      <c r="FA27" s="12"/>
      <c r="FB27" s="12"/>
      <c r="FC27" s="12"/>
      <c r="FD27" s="12"/>
      <c r="FE27" s="12"/>
      <c r="FF27" s="12"/>
      <c r="FG27" s="12"/>
      <c r="FH27" s="12"/>
      <c r="FI27" s="12"/>
      <c r="FJ27" s="12"/>
      <c r="FK27" s="12"/>
      <c r="FL27" s="12"/>
      <c r="FM27" s="12"/>
      <c r="FN27" s="12"/>
      <c r="FO27" s="12"/>
      <c r="FP27" s="12"/>
      <c r="FQ27" s="12"/>
      <c r="FR27" s="12"/>
      <c r="FS27" s="12"/>
      <c r="FT27" s="12"/>
      <c r="FU27" s="12"/>
      <c r="FV27" s="12"/>
      <c r="FW27" s="12"/>
      <c r="FX27" s="12"/>
      <c r="FY27" s="12"/>
      <c r="FZ27" s="12"/>
      <c r="GA27" s="12"/>
      <c r="GB27" s="12"/>
      <c r="GC27" s="12"/>
      <c r="GD27" s="12"/>
      <c r="GE27" s="12"/>
      <c r="GF27" s="12"/>
      <c r="GG27" s="12"/>
      <c r="GH27" s="12"/>
    </row>
    <row r="28" spans="1:190" ht="30" customHeight="1" thickBot="1" x14ac:dyDescent="0.3">
      <c r="B28" s="39" t="s">
        <v>57</v>
      </c>
      <c r="C28" s="40"/>
      <c r="D28" s="11">
        <v>0</v>
      </c>
      <c r="E28" s="34">
        <v>45124</v>
      </c>
      <c r="F28" s="34">
        <v>45124</v>
      </c>
      <c r="G28" s="10"/>
      <c r="H28" s="10">
        <f t="shared" si="81"/>
        <v>1</v>
      </c>
      <c r="I28" s="12"/>
      <c r="J28" s="12"/>
      <c r="K28" s="12"/>
      <c r="L28" s="12"/>
      <c r="M28" s="12"/>
      <c r="N28" s="12"/>
      <c r="O28" s="12"/>
      <c r="P28" s="12"/>
      <c r="Q28" s="12"/>
      <c r="R28" s="12"/>
      <c r="S28" s="12"/>
      <c r="T28" s="12"/>
      <c r="U28" s="12"/>
      <c r="V28" s="12"/>
      <c r="W28" s="4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c r="CJ28" s="12"/>
      <c r="CK28" s="12"/>
      <c r="CL28" s="12"/>
      <c r="CM28" s="12"/>
      <c r="CN28" s="12"/>
      <c r="CO28" s="12"/>
      <c r="CP28" s="12"/>
      <c r="CQ28" s="12"/>
      <c r="CR28" s="12"/>
      <c r="CS28" s="12"/>
      <c r="CT28" s="12"/>
      <c r="CU28" s="12"/>
      <c r="CV28" s="12"/>
      <c r="CW28" s="12"/>
      <c r="CX28" s="12"/>
      <c r="CY28" s="12"/>
      <c r="CZ28" s="12"/>
      <c r="DA28" s="12"/>
      <c r="DB28" s="12"/>
      <c r="DC28" s="12"/>
      <c r="DD28" s="12"/>
      <c r="DE28" s="12"/>
      <c r="DF28" s="12"/>
      <c r="DG28" s="12"/>
      <c r="DH28" s="12"/>
      <c r="DI28" s="12"/>
      <c r="DJ28" s="12"/>
      <c r="DK28" s="12"/>
      <c r="DL28" s="12"/>
      <c r="DM28" s="12"/>
      <c r="DN28" s="12"/>
      <c r="DO28" s="12"/>
      <c r="DP28" s="12"/>
      <c r="DQ28" s="12"/>
      <c r="DR28" s="12"/>
      <c r="DS28" s="12"/>
      <c r="DT28" s="12"/>
      <c r="DU28" s="12"/>
      <c r="DV28" s="12"/>
      <c r="DW28" s="12"/>
      <c r="DX28" s="12"/>
      <c r="DY28" s="12"/>
      <c r="DZ28" s="12"/>
      <c r="EA28" s="12"/>
      <c r="EB28" s="12"/>
      <c r="EC28" s="12"/>
      <c r="ED28" s="12"/>
      <c r="EE28" s="12"/>
      <c r="EF28" s="12"/>
      <c r="EG28" s="12"/>
      <c r="EH28" s="12"/>
      <c r="EI28" s="12"/>
      <c r="EJ28" s="12"/>
      <c r="EK28" s="12"/>
      <c r="EL28" s="12"/>
      <c r="EM28" s="12"/>
      <c r="EN28" s="12"/>
      <c r="EO28" s="12"/>
      <c r="EP28" s="12"/>
      <c r="EQ28" s="12"/>
      <c r="ER28" s="12"/>
      <c r="ES28" s="12"/>
      <c r="ET28" s="12"/>
      <c r="EU28" s="12"/>
      <c r="EV28" s="12"/>
      <c r="EW28" s="12"/>
      <c r="EX28" s="12"/>
      <c r="EY28" s="12"/>
      <c r="EZ28" s="12"/>
      <c r="FA28" s="12"/>
      <c r="FB28" s="12"/>
      <c r="FC28" s="12"/>
      <c r="FD28" s="12"/>
      <c r="FE28" s="12"/>
      <c r="FF28" s="12"/>
      <c r="FG28" s="12"/>
      <c r="FH28" s="12"/>
      <c r="FI28" s="12"/>
      <c r="FJ28" s="12"/>
      <c r="FK28" s="12"/>
      <c r="FL28" s="12"/>
      <c r="FM28" s="12"/>
      <c r="FN28" s="12"/>
      <c r="FO28" s="12"/>
      <c r="FP28" s="12"/>
      <c r="FQ28" s="12"/>
      <c r="FR28" s="12"/>
      <c r="FS28" s="12"/>
      <c r="FT28" s="12"/>
      <c r="FU28" s="12"/>
      <c r="FV28" s="12"/>
      <c r="FW28" s="12"/>
      <c r="FX28" s="12"/>
      <c r="FY28" s="12"/>
      <c r="FZ28" s="12"/>
      <c r="GA28" s="12"/>
      <c r="GB28" s="12"/>
      <c r="GC28" s="12"/>
      <c r="GD28" s="12"/>
      <c r="GE28" s="12"/>
      <c r="GF28" s="12"/>
      <c r="GG28" s="12"/>
      <c r="GH28" s="12"/>
    </row>
    <row r="29" spans="1:190" ht="30" customHeight="1" thickBot="1" x14ac:dyDescent="0.3">
      <c r="B29" s="39" t="s">
        <v>58</v>
      </c>
      <c r="C29" s="40"/>
      <c r="D29" s="11">
        <v>0</v>
      </c>
      <c r="E29" s="34">
        <v>45182</v>
      </c>
      <c r="F29" s="34">
        <v>45182</v>
      </c>
      <c r="G29" s="10"/>
      <c r="H29" s="10">
        <f t="shared" si="81"/>
        <v>1</v>
      </c>
      <c r="I29" s="12"/>
      <c r="J29" s="12"/>
      <c r="K29" s="12"/>
      <c r="L29" s="12"/>
      <c r="M29" s="12"/>
      <c r="N29" s="12"/>
      <c r="O29" s="12"/>
      <c r="P29" s="12"/>
      <c r="Q29" s="12"/>
      <c r="R29" s="12"/>
      <c r="S29" s="12"/>
      <c r="T29" s="12"/>
      <c r="U29" s="12"/>
      <c r="V29" s="12"/>
      <c r="W29" s="4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c r="BY29" s="12"/>
      <c r="BZ29" s="12"/>
      <c r="CA29" s="12"/>
      <c r="CB29" s="12"/>
      <c r="CC29" s="12"/>
      <c r="CD29" s="12"/>
      <c r="CE29" s="12"/>
      <c r="CF29" s="12"/>
      <c r="CG29" s="12"/>
      <c r="CH29" s="12"/>
      <c r="CI29" s="12"/>
      <c r="CJ29" s="12"/>
      <c r="CK29" s="12"/>
      <c r="CL29" s="12"/>
      <c r="CM29" s="12"/>
      <c r="CN29" s="12"/>
      <c r="CO29" s="12"/>
      <c r="CP29" s="12"/>
      <c r="CQ29" s="12"/>
      <c r="CR29" s="12"/>
      <c r="CS29" s="12"/>
      <c r="CT29" s="12"/>
      <c r="CU29" s="12"/>
      <c r="CV29" s="12"/>
      <c r="CW29" s="12"/>
      <c r="CX29" s="12"/>
      <c r="CY29" s="12"/>
      <c r="CZ29" s="12"/>
      <c r="DA29" s="12"/>
      <c r="DB29" s="12"/>
      <c r="DC29" s="12"/>
      <c r="DD29" s="12"/>
      <c r="DE29" s="12"/>
      <c r="DF29" s="12"/>
      <c r="DG29" s="12"/>
      <c r="DH29" s="12"/>
      <c r="DI29" s="12"/>
      <c r="DJ29" s="12"/>
      <c r="DK29" s="12"/>
      <c r="DL29" s="12"/>
      <c r="DM29" s="12"/>
      <c r="DN29" s="12"/>
      <c r="DO29" s="12"/>
      <c r="DP29" s="12"/>
      <c r="DQ29" s="12"/>
      <c r="DR29" s="12"/>
      <c r="DS29" s="12"/>
      <c r="DT29" s="12"/>
      <c r="DU29" s="12"/>
      <c r="DV29" s="12"/>
      <c r="DW29" s="12"/>
      <c r="DX29" s="12"/>
      <c r="DY29" s="12"/>
      <c r="DZ29" s="12"/>
      <c r="EA29" s="12"/>
      <c r="EB29" s="12"/>
      <c r="EC29" s="12"/>
      <c r="ED29" s="12"/>
      <c r="EE29" s="12"/>
      <c r="EF29" s="12"/>
      <c r="EG29" s="12"/>
      <c r="EH29" s="12"/>
      <c r="EI29" s="12"/>
      <c r="EJ29" s="12"/>
      <c r="EK29" s="12"/>
      <c r="EL29" s="12"/>
      <c r="EM29" s="12"/>
      <c r="EN29" s="12"/>
      <c r="EO29" s="12"/>
      <c r="EP29" s="12"/>
      <c r="EQ29" s="12"/>
      <c r="ER29" s="12"/>
      <c r="ES29" s="12"/>
      <c r="ET29" s="12"/>
      <c r="EU29" s="12"/>
      <c r="EV29" s="12"/>
      <c r="EW29" s="12"/>
      <c r="EX29" s="12"/>
      <c r="EY29" s="12"/>
      <c r="EZ29" s="12"/>
      <c r="FA29" s="12"/>
      <c r="FB29" s="12"/>
      <c r="FC29" s="12"/>
      <c r="FD29" s="12"/>
      <c r="FE29" s="12"/>
      <c r="FF29" s="12"/>
      <c r="FG29" s="12"/>
      <c r="FH29" s="12"/>
      <c r="FI29" s="12"/>
      <c r="FJ29" s="12"/>
      <c r="FK29" s="12"/>
      <c r="FL29" s="12"/>
      <c r="FM29" s="12"/>
      <c r="FN29" s="12"/>
      <c r="FO29" s="12"/>
      <c r="FP29" s="12"/>
      <c r="FQ29" s="12"/>
      <c r="FR29" s="12"/>
      <c r="FS29" s="12"/>
      <c r="FT29" s="12"/>
      <c r="FU29" s="12"/>
      <c r="FV29" s="12"/>
      <c r="FW29" s="12"/>
      <c r="FX29" s="12"/>
      <c r="FY29" s="12"/>
      <c r="FZ29" s="12"/>
      <c r="GA29" s="12"/>
      <c r="GB29" s="12"/>
      <c r="GC29" s="12"/>
      <c r="GD29" s="12"/>
      <c r="GE29" s="12"/>
      <c r="GF29" s="12"/>
      <c r="GG29" s="12"/>
      <c r="GH29" s="12"/>
    </row>
    <row r="30" spans="1:190" ht="30" customHeight="1" thickBot="1" x14ac:dyDescent="0.3">
      <c r="B30" s="43" t="s">
        <v>59</v>
      </c>
      <c r="C30" s="44"/>
      <c r="D30" s="46">
        <v>0</v>
      </c>
      <c r="E30" s="47">
        <v>45121</v>
      </c>
      <c r="F30" s="47">
        <v>45121</v>
      </c>
      <c r="G30" s="10"/>
      <c r="H30" s="10">
        <f t="shared" si="81"/>
        <v>1</v>
      </c>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c r="BT30" s="12"/>
      <c r="BU30" s="12"/>
      <c r="BV30" s="12"/>
      <c r="BW30" s="12"/>
      <c r="BX30" s="12"/>
      <c r="BY30" s="12"/>
      <c r="BZ30" s="12"/>
      <c r="CA30" s="12"/>
      <c r="CB30" s="12"/>
      <c r="CC30" s="12"/>
      <c r="CD30" s="12"/>
      <c r="CE30" s="12"/>
      <c r="CF30" s="12"/>
      <c r="CG30" s="12"/>
      <c r="CH30" s="12"/>
      <c r="CI30" s="12"/>
      <c r="CJ30" s="12"/>
      <c r="CK30" s="12"/>
      <c r="CL30" s="12"/>
      <c r="CM30" s="12"/>
      <c r="CN30" s="12"/>
      <c r="CO30" s="12"/>
      <c r="CP30" s="12"/>
      <c r="CQ30" s="12"/>
      <c r="CR30" s="12"/>
      <c r="CS30" s="12"/>
      <c r="CT30" s="12"/>
      <c r="CU30" s="12"/>
      <c r="CV30" s="12"/>
      <c r="CW30" s="12"/>
      <c r="CX30" s="12"/>
      <c r="CY30" s="12"/>
      <c r="CZ30" s="12"/>
      <c r="DA30" s="12"/>
      <c r="DB30" s="12"/>
      <c r="DC30" s="12"/>
      <c r="DD30" s="12"/>
      <c r="DE30" s="12"/>
      <c r="DF30" s="12"/>
      <c r="DG30" s="12"/>
      <c r="DH30" s="12"/>
      <c r="DI30" s="12"/>
      <c r="DJ30" s="12"/>
      <c r="DK30" s="12"/>
      <c r="DL30" s="12"/>
      <c r="DM30" s="12"/>
      <c r="DN30" s="12"/>
      <c r="DO30" s="12"/>
      <c r="DP30" s="12"/>
      <c r="DQ30" s="12"/>
      <c r="DR30" s="12"/>
      <c r="DS30" s="12"/>
      <c r="DT30" s="12"/>
      <c r="DU30" s="12"/>
      <c r="DV30" s="12"/>
      <c r="DW30" s="12"/>
      <c r="DX30" s="12"/>
      <c r="DY30" s="12"/>
      <c r="DZ30" s="12"/>
      <c r="EA30" s="12"/>
      <c r="EB30" s="12"/>
      <c r="EC30" s="12"/>
      <c r="ED30" s="12"/>
      <c r="EE30" s="12"/>
      <c r="EF30" s="12"/>
      <c r="EG30" s="12"/>
      <c r="EH30" s="12"/>
      <c r="EI30" s="12"/>
      <c r="EJ30" s="12"/>
      <c r="EK30" s="12"/>
      <c r="EL30" s="12"/>
      <c r="EM30" s="12"/>
      <c r="EN30" s="12"/>
      <c r="EO30" s="12"/>
      <c r="EP30" s="12"/>
      <c r="EQ30" s="12"/>
      <c r="ER30" s="12"/>
      <c r="ES30" s="12"/>
      <c r="ET30" s="12"/>
      <c r="EU30" s="12"/>
      <c r="EV30" s="12"/>
      <c r="EW30" s="12"/>
      <c r="EX30" s="12"/>
      <c r="EY30" s="12"/>
      <c r="EZ30" s="12"/>
      <c r="FA30" s="12"/>
      <c r="FB30" s="12"/>
      <c r="FC30" s="12"/>
      <c r="FD30" s="12"/>
      <c r="FE30" s="12"/>
      <c r="FF30" s="12"/>
      <c r="FG30" s="12"/>
      <c r="FH30" s="12"/>
      <c r="FI30" s="12"/>
      <c r="FJ30" s="12"/>
      <c r="FK30" s="12"/>
      <c r="FL30" s="12"/>
      <c r="FM30" s="12"/>
      <c r="FN30" s="12"/>
      <c r="FO30" s="12"/>
      <c r="FP30" s="12"/>
      <c r="FQ30" s="12"/>
      <c r="FR30" s="12"/>
      <c r="FS30" s="12"/>
      <c r="FT30" s="12"/>
      <c r="FU30" s="12"/>
      <c r="FV30" s="12"/>
      <c r="FW30" s="12"/>
      <c r="FX30" s="12"/>
      <c r="FY30" s="12"/>
      <c r="FZ30" s="12"/>
      <c r="GA30" s="12"/>
      <c r="GB30" s="12"/>
      <c r="GC30" s="12"/>
      <c r="GD30" s="12"/>
      <c r="GE30" s="12"/>
      <c r="GF30" s="12"/>
      <c r="GG30" s="12"/>
      <c r="GH30" s="12"/>
    </row>
    <row r="31" spans="1:190" ht="30" customHeight="1" thickBot="1" x14ac:dyDescent="0.3">
      <c r="B31" s="43" t="s">
        <v>60</v>
      </c>
      <c r="C31" s="44"/>
      <c r="D31" s="46">
        <v>0</v>
      </c>
      <c r="E31" s="47">
        <v>45226</v>
      </c>
      <c r="F31" s="47">
        <v>45226</v>
      </c>
      <c r="G31" s="10"/>
      <c r="H31" s="10">
        <f t="shared" si="81"/>
        <v>1</v>
      </c>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V31" s="12"/>
      <c r="CW31" s="12"/>
      <c r="CX31" s="12"/>
      <c r="CY31" s="12"/>
      <c r="CZ31" s="12"/>
      <c r="DA31" s="12"/>
      <c r="DB31" s="12"/>
      <c r="DC31" s="12"/>
      <c r="DD31" s="12"/>
      <c r="DE31" s="12"/>
      <c r="DF31" s="12"/>
      <c r="DG31" s="12"/>
      <c r="DH31" s="12"/>
      <c r="DI31" s="12"/>
      <c r="DJ31" s="12"/>
      <c r="DK31" s="12"/>
      <c r="DL31" s="12"/>
      <c r="DM31" s="12"/>
      <c r="DN31" s="12"/>
      <c r="DO31" s="12"/>
      <c r="DP31" s="12"/>
      <c r="DQ31" s="12"/>
      <c r="DR31" s="12"/>
      <c r="DS31" s="12"/>
      <c r="DT31" s="12"/>
      <c r="DU31" s="12"/>
      <c r="DV31" s="12"/>
      <c r="DW31" s="12"/>
      <c r="DX31" s="12"/>
      <c r="DY31" s="12"/>
      <c r="DZ31" s="12"/>
      <c r="EA31" s="12"/>
      <c r="EB31" s="12"/>
      <c r="EC31" s="12"/>
      <c r="ED31" s="12"/>
      <c r="EE31" s="12"/>
      <c r="EF31" s="12"/>
      <c r="EG31" s="12"/>
      <c r="EH31" s="12"/>
      <c r="EI31" s="12"/>
      <c r="EJ31" s="12"/>
      <c r="EK31" s="12"/>
      <c r="EL31" s="12"/>
      <c r="EM31" s="12"/>
      <c r="EN31" s="12"/>
      <c r="EO31" s="12"/>
      <c r="EP31" s="12"/>
      <c r="EQ31" s="12"/>
      <c r="ER31" s="12"/>
      <c r="ES31" s="12"/>
      <c r="ET31" s="12"/>
      <c r="EU31" s="12"/>
      <c r="EV31" s="12"/>
      <c r="EW31" s="12"/>
      <c r="EX31" s="12"/>
      <c r="EY31" s="12"/>
      <c r="EZ31" s="12"/>
      <c r="FA31" s="12"/>
      <c r="FB31" s="12"/>
      <c r="FC31" s="12"/>
      <c r="FD31" s="12"/>
      <c r="FE31" s="12"/>
      <c r="FF31" s="12"/>
      <c r="FG31" s="12"/>
      <c r="FH31" s="12"/>
      <c r="FI31" s="12"/>
      <c r="FJ31" s="12"/>
      <c r="FK31" s="12"/>
      <c r="FL31" s="12"/>
      <c r="FM31" s="12"/>
      <c r="FN31" s="12"/>
      <c r="FO31" s="12"/>
      <c r="FP31" s="12"/>
      <c r="FQ31" s="12"/>
      <c r="FR31" s="12"/>
      <c r="FS31" s="12"/>
      <c r="FT31" s="12"/>
      <c r="FU31" s="12"/>
      <c r="FV31" s="12"/>
      <c r="FW31" s="12"/>
      <c r="FX31" s="12"/>
      <c r="FY31" s="12"/>
      <c r="FZ31" s="12"/>
      <c r="GA31" s="12"/>
      <c r="GB31" s="12"/>
      <c r="GC31" s="12"/>
      <c r="GD31" s="12"/>
      <c r="GE31" s="12"/>
      <c r="GF31" s="12"/>
      <c r="GG31" s="12"/>
      <c r="GH31" s="12"/>
    </row>
    <row r="32" spans="1:190" ht="30" customHeight="1" thickBot="1" x14ac:dyDescent="0.3">
      <c r="B32" s="39" t="s">
        <v>61</v>
      </c>
      <c r="C32" s="40"/>
      <c r="D32" s="11">
        <v>0</v>
      </c>
      <c r="E32" s="34">
        <v>45112</v>
      </c>
      <c r="F32" s="34">
        <v>45112</v>
      </c>
      <c r="G32" s="10"/>
      <c r="H32" s="10">
        <f t="shared" si="81"/>
        <v>1</v>
      </c>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BT32" s="12"/>
      <c r="BU32" s="12"/>
      <c r="BV32" s="12"/>
      <c r="BW32" s="12"/>
      <c r="BX32" s="12"/>
      <c r="BY32" s="12"/>
      <c r="BZ32" s="12"/>
      <c r="CA32" s="12"/>
      <c r="CB32" s="12"/>
      <c r="CC32" s="12"/>
      <c r="CD32" s="12"/>
      <c r="CE32" s="12"/>
      <c r="CF32" s="12"/>
      <c r="CG32" s="12"/>
      <c r="CH32" s="12"/>
      <c r="CI32" s="12"/>
      <c r="CJ32" s="12"/>
      <c r="CK32" s="12"/>
      <c r="CL32" s="12"/>
      <c r="CM32" s="12"/>
      <c r="CN32" s="12"/>
      <c r="CO32" s="12"/>
      <c r="CP32" s="12"/>
      <c r="CQ32" s="12"/>
      <c r="CR32" s="12"/>
      <c r="CS32" s="12"/>
      <c r="CT32" s="12"/>
      <c r="CU32" s="12"/>
      <c r="CV32" s="12"/>
      <c r="CW32" s="12"/>
      <c r="CX32" s="12"/>
      <c r="CY32" s="12"/>
      <c r="CZ32" s="12"/>
      <c r="DA32" s="12"/>
      <c r="DB32" s="12"/>
      <c r="DC32" s="12"/>
      <c r="DD32" s="12"/>
      <c r="DE32" s="12"/>
      <c r="DF32" s="12"/>
      <c r="DG32" s="12"/>
      <c r="DH32" s="12"/>
      <c r="DI32" s="12"/>
      <c r="DJ32" s="12"/>
      <c r="DK32" s="12"/>
      <c r="DL32" s="12"/>
      <c r="DM32" s="12"/>
      <c r="DN32" s="12"/>
      <c r="DO32" s="12"/>
      <c r="DP32" s="12"/>
      <c r="DQ32" s="12"/>
      <c r="DR32" s="12"/>
      <c r="DS32" s="12"/>
      <c r="DT32" s="12"/>
      <c r="DU32" s="12"/>
      <c r="DV32" s="12"/>
      <c r="DW32" s="12"/>
      <c r="DX32" s="12"/>
      <c r="DY32" s="12"/>
      <c r="DZ32" s="12"/>
      <c r="EA32" s="12"/>
      <c r="EB32" s="12"/>
      <c r="EC32" s="12"/>
      <c r="ED32" s="12"/>
      <c r="EE32" s="12"/>
      <c r="EF32" s="12"/>
      <c r="EG32" s="12"/>
      <c r="EH32" s="12"/>
      <c r="EI32" s="12"/>
      <c r="EJ32" s="12"/>
      <c r="EK32" s="12"/>
      <c r="EL32" s="12"/>
      <c r="EM32" s="12"/>
      <c r="EN32" s="12"/>
      <c r="EO32" s="12"/>
      <c r="EP32" s="12"/>
      <c r="EQ32" s="12"/>
      <c r="ER32" s="12"/>
      <c r="ES32" s="12"/>
      <c r="ET32" s="12"/>
      <c r="EU32" s="12"/>
      <c r="EV32" s="12"/>
      <c r="EW32" s="12"/>
      <c r="EX32" s="12"/>
      <c r="EY32" s="12"/>
      <c r="EZ32" s="12"/>
      <c r="FA32" s="12"/>
      <c r="FB32" s="12"/>
      <c r="FC32" s="12"/>
      <c r="FD32" s="12"/>
      <c r="FE32" s="12"/>
      <c r="FF32" s="12"/>
      <c r="FG32" s="12"/>
      <c r="FH32" s="12"/>
      <c r="FI32" s="12"/>
      <c r="FJ32" s="12"/>
      <c r="FK32" s="12"/>
      <c r="FL32" s="12"/>
      <c r="FM32" s="12"/>
      <c r="FN32" s="12"/>
      <c r="FO32" s="12"/>
      <c r="FP32" s="12"/>
      <c r="FQ32" s="12"/>
      <c r="FR32" s="12"/>
      <c r="FS32" s="12"/>
      <c r="FT32" s="12"/>
      <c r="FU32" s="12"/>
      <c r="FV32" s="12"/>
      <c r="FW32" s="12"/>
      <c r="FX32" s="12"/>
      <c r="FY32" s="12"/>
      <c r="FZ32" s="12"/>
      <c r="GA32" s="12"/>
      <c r="GB32" s="12"/>
      <c r="GC32" s="12"/>
      <c r="GD32" s="12"/>
      <c r="GE32" s="12"/>
      <c r="GF32" s="12"/>
      <c r="GG32" s="12"/>
      <c r="GH32" s="12"/>
    </row>
    <row r="33" spans="2:190" ht="30" customHeight="1" thickBot="1" x14ac:dyDescent="0.3">
      <c r="B33" s="39" t="s">
        <v>62</v>
      </c>
      <c r="C33" s="40"/>
      <c r="D33" s="11">
        <v>0</v>
      </c>
      <c r="E33" s="34">
        <v>45245</v>
      </c>
      <c r="F33" s="34">
        <v>45245</v>
      </c>
      <c r="G33" s="10"/>
      <c r="H33" s="10">
        <f t="shared" si="81"/>
        <v>1</v>
      </c>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c r="BX33" s="12"/>
      <c r="BY33" s="12"/>
      <c r="BZ33" s="12"/>
      <c r="CA33" s="12"/>
      <c r="CB33" s="12"/>
      <c r="CC33" s="12"/>
      <c r="CD33" s="12"/>
      <c r="CE33" s="12"/>
      <c r="CF33" s="12"/>
      <c r="CG33" s="12"/>
      <c r="CH33" s="12"/>
      <c r="CI33" s="12"/>
      <c r="CJ33" s="12"/>
      <c r="CK33" s="12"/>
      <c r="CL33" s="12"/>
      <c r="CM33" s="12"/>
      <c r="CN33" s="12"/>
      <c r="CO33" s="12"/>
      <c r="CP33" s="12"/>
      <c r="CQ33" s="12"/>
      <c r="CR33" s="12"/>
      <c r="CS33" s="12"/>
      <c r="CT33" s="12"/>
      <c r="CU33" s="12"/>
      <c r="CV33" s="12"/>
      <c r="CW33" s="12"/>
      <c r="CX33" s="12"/>
      <c r="CY33" s="12"/>
      <c r="CZ33" s="12"/>
      <c r="DA33" s="12"/>
      <c r="DB33" s="12"/>
      <c r="DC33" s="12"/>
      <c r="DD33" s="12"/>
      <c r="DE33" s="12"/>
      <c r="DF33" s="12"/>
      <c r="DG33" s="12"/>
      <c r="DH33" s="12"/>
      <c r="DI33" s="12"/>
      <c r="DJ33" s="12"/>
      <c r="DK33" s="12"/>
      <c r="DL33" s="12"/>
      <c r="DM33" s="12"/>
      <c r="DN33" s="12"/>
      <c r="DO33" s="12"/>
      <c r="DP33" s="12"/>
      <c r="DQ33" s="12"/>
      <c r="DR33" s="12"/>
      <c r="DS33" s="12"/>
      <c r="DT33" s="12"/>
      <c r="DU33" s="12"/>
      <c r="DV33" s="12"/>
      <c r="DW33" s="12"/>
      <c r="DX33" s="12"/>
      <c r="DY33" s="12"/>
      <c r="DZ33" s="12"/>
      <c r="EA33" s="12"/>
      <c r="EB33" s="12"/>
      <c r="EC33" s="12"/>
      <c r="ED33" s="12"/>
      <c r="EE33" s="12"/>
      <c r="EF33" s="12"/>
      <c r="EG33" s="12"/>
      <c r="EH33" s="12"/>
      <c r="EI33" s="12"/>
      <c r="EJ33" s="12"/>
      <c r="EK33" s="12"/>
      <c r="EL33" s="12"/>
      <c r="EM33" s="12"/>
      <c r="EN33" s="12"/>
      <c r="EO33" s="12"/>
      <c r="EP33" s="12"/>
      <c r="EQ33" s="12"/>
      <c r="ER33" s="12"/>
      <c r="ES33" s="12"/>
      <c r="ET33" s="12"/>
      <c r="EU33" s="12"/>
      <c r="EV33" s="12"/>
      <c r="EW33" s="12"/>
      <c r="EX33" s="12"/>
      <c r="EY33" s="12"/>
      <c r="EZ33" s="12"/>
      <c r="FA33" s="12"/>
      <c r="FB33" s="12"/>
      <c r="FC33" s="12"/>
      <c r="FD33" s="12"/>
      <c r="FE33" s="12"/>
      <c r="FF33" s="12"/>
      <c r="FG33" s="12"/>
      <c r="FH33" s="12"/>
      <c r="FI33" s="12"/>
      <c r="FJ33" s="12"/>
      <c r="FK33" s="12"/>
      <c r="FL33" s="12"/>
      <c r="FM33" s="12"/>
      <c r="FN33" s="12"/>
      <c r="FO33" s="12"/>
      <c r="FP33" s="12"/>
      <c r="FQ33" s="12"/>
      <c r="FR33" s="12"/>
      <c r="FS33" s="12"/>
      <c r="FT33" s="12"/>
      <c r="FU33" s="12"/>
      <c r="FV33" s="12"/>
      <c r="FW33" s="12"/>
      <c r="FX33" s="12"/>
      <c r="FY33" s="12"/>
      <c r="FZ33" s="12"/>
      <c r="GA33" s="12"/>
      <c r="GB33" s="12"/>
      <c r="GC33" s="12"/>
      <c r="GD33" s="12"/>
      <c r="GE33" s="12"/>
      <c r="GF33" s="12"/>
      <c r="GG33" s="12"/>
      <c r="GH33" s="12"/>
    </row>
    <row r="34" spans="2:190" ht="30" customHeight="1" thickBot="1" x14ac:dyDescent="0.3">
      <c r="B34" s="43" t="s">
        <v>63</v>
      </c>
      <c r="C34" s="44"/>
      <c r="D34" s="46">
        <v>0</v>
      </c>
      <c r="E34" s="47">
        <v>45176</v>
      </c>
      <c r="F34" s="47">
        <v>45176</v>
      </c>
      <c r="G34" s="10"/>
      <c r="H34" s="10">
        <f t="shared" si="81"/>
        <v>1</v>
      </c>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c r="BT34" s="12"/>
      <c r="BU34" s="12"/>
      <c r="BV34" s="12"/>
      <c r="BW34" s="12"/>
      <c r="BX34" s="12"/>
      <c r="BY34" s="12"/>
      <c r="BZ34" s="12"/>
      <c r="CA34" s="12"/>
      <c r="CB34" s="12"/>
      <c r="CC34" s="12"/>
      <c r="CD34" s="12"/>
      <c r="CE34" s="12"/>
      <c r="CF34" s="12"/>
      <c r="CG34" s="12"/>
      <c r="CH34" s="12"/>
      <c r="CI34" s="12"/>
      <c r="CJ34" s="12"/>
      <c r="CK34" s="12"/>
      <c r="CL34" s="12"/>
      <c r="CM34" s="12"/>
      <c r="CN34" s="12"/>
      <c r="CO34" s="12"/>
      <c r="CP34" s="12"/>
      <c r="CQ34" s="12"/>
      <c r="CR34" s="12"/>
      <c r="CS34" s="12"/>
      <c r="CT34" s="12"/>
      <c r="CU34" s="12"/>
      <c r="CV34" s="12"/>
      <c r="CW34" s="12"/>
      <c r="CX34" s="12"/>
      <c r="CY34" s="12"/>
      <c r="CZ34" s="12"/>
      <c r="DA34" s="12"/>
      <c r="DB34" s="12"/>
      <c r="DC34" s="12"/>
      <c r="DD34" s="12"/>
      <c r="DE34" s="12"/>
      <c r="DF34" s="12"/>
      <c r="DG34" s="12"/>
      <c r="DH34" s="12"/>
      <c r="DI34" s="12"/>
      <c r="DJ34" s="12"/>
      <c r="DK34" s="12"/>
      <c r="DL34" s="12"/>
      <c r="DM34" s="12"/>
      <c r="DN34" s="12"/>
      <c r="DO34" s="12"/>
      <c r="DP34" s="12"/>
      <c r="DQ34" s="12"/>
      <c r="DR34" s="12"/>
      <c r="DS34" s="12"/>
      <c r="DT34" s="12"/>
      <c r="DU34" s="12"/>
      <c r="DV34" s="12"/>
      <c r="DW34" s="12"/>
      <c r="DX34" s="12"/>
      <c r="DY34" s="12"/>
      <c r="DZ34" s="12"/>
      <c r="EA34" s="12"/>
      <c r="EB34" s="12"/>
      <c r="EC34" s="12"/>
      <c r="ED34" s="12"/>
      <c r="EE34" s="12"/>
      <c r="EF34" s="12"/>
      <c r="EG34" s="12"/>
      <c r="EH34" s="12"/>
      <c r="EI34" s="12"/>
      <c r="EJ34" s="12"/>
      <c r="EK34" s="12"/>
      <c r="EL34" s="12"/>
      <c r="EM34" s="12"/>
      <c r="EN34" s="12"/>
      <c r="EO34" s="12"/>
      <c r="EP34" s="12"/>
      <c r="EQ34" s="12"/>
      <c r="ER34" s="12"/>
      <c r="ES34" s="12"/>
      <c r="ET34" s="12"/>
      <c r="EU34" s="12"/>
      <c r="EV34" s="12"/>
      <c r="EW34" s="12"/>
      <c r="EX34" s="12"/>
      <c r="EY34" s="12"/>
      <c r="EZ34" s="12"/>
      <c r="FA34" s="12"/>
      <c r="FB34" s="12"/>
      <c r="FC34" s="12"/>
      <c r="FD34" s="12"/>
      <c r="FE34" s="12"/>
      <c r="FF34" s="12"/>
      <c r="FG34" s="12"/>
      <c r="FH34" s="12"/>
      <c r="FI34" s="12"/>
      <c r="FJ34" s="12"/>
      <c r="FK34" s="12"/>
      <c r="FL34" s="12"/>
      <c r="FM34" s="12"/>
      <c r="FN34" s="12"/>
      <c r="FO34" s="12"/>
      <c r="FP34" s="12"/>
      <c r="FQ34" s="12"/>
      <c r="FR34" s="12"/>
      <c r="FS34" s="12"/>
      <c r="FT34" s="12"/>
      <c r="FU34" s="12"/>
      <c r="FV34" s="12"/>
      <c r="FW34" s="12"/>
      <c r="FX34" s="12"/>
      <c r="FY34" s="12"/>
      <c r="FZ34" s="12"/>
      <c r="GA34" s="12"/>
      <c r="GB34" s="12"/>
      <c r="GC34" s="12"/>
      <c r="GD34" s="12"/>
      <c r="GE34" s="12"/>
      <c r="GF34" s="12"/>
      <c r="GG34" s="12"/>
      <c r="GH34" s="12"/>
    </row>
    <row r="35" spans="2:190" ht="30" customHeight="1" thickBot="1" x14ac:dyDescent="0.3">
      <c r="B35" s="43" t="s">
        <v>64</v>
      </c>
      <c r="C35" s="44"/>
      <c r="D35" s="46">
        <v>0</v>
      </c>
      <c r="E35" s="47">
        <v>45246</v>
      </c>
      <c r="F35" s="47">
        <v>45246</v>
      </c>
      <c r="G35" s="10"/>
      <c r="H35" s="10">
        <f t="shared" si="81"/>
        <v>1</v>
      </c>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c r="BM35" s="12"/>
      <c r="BN35" s="12"/>
      <c r="BO35" s="12"/>
      <c r="BP35" s="12"/>
      <c r="BQ35" s="12"/>
      <c r="BR35" s="12"/>
      <c r="BS35" s="12"/>
      <c r="BT35" s="12"/>
      <c r="BU35" s="12"/>
      <c r="BV35" s="12"/>
      <c r="BW35" s="12"/>
      <c r="BX35" s="12"/>
      <c r="BY35" s="12"/>
      <c r="BZ35" s="12"/>
      <c r="CA35" s="12"/>
      <c r="CB35" s="12"/>
      <c r="CC35" s="12"/>
      <c r="CD35" s="12"/>
      <c r="CE35" s="12"/>
      <c r="CF35" s="12"/>
      <c r="CG35" s="12"/>
      <c r="CH35" s="12"/>
      <c r="CI35" s="12"/>
      <c r="CJ35" s="12"/>
      <c r="CK35" s="12"/>
      <c r="CL35" s="12"/>
      <c r="CM35" s="12"/>
      <c r="CN35" s="12"/>
      <c r="CO35" s="12"/>
      <c r="CP35" s="12"/>
      <c r="CQ35" s="12"/>
      <c r="CR35" s="12"/>
      <c r="CS35" s="12"/>
      <c r="CT35" s="12"/>
      <c r="CU35" s="12"/>
      <c r="CV35" s="12"/>
      <c r="CW35" s="12"/>
      <c r="CX35" s="12"/>
      <c r="CY35" s="12"/>
      <c r="CZ35" s="12"/>
      <c r="DA35" s="12"/>
      <c r="DB35" s="12"/>
      <c r="DC35" s="12"/>
      <c r="DD35" s="12"/>
      <c r="DE35" s="12"/>
      <c r="DF35" s="12"/>
      <c r="DG35" s="12"/>
      <c r="DH35" s="12"/>
      <c r="DI35" s="12"/>
      <c r="DJ35" s="12"/>
      <c r="DK35" s="12"/>
      <c r="DL35" s="12"/>
      <c r="DM35" s="12"/>
      <c r="DN35" s="12"/>
      <c r="DO35" s="12"/>
      <c r="DP35" s="12"/>
      <c r="DQ35" s="12"/>
      <c r="DR35" s="12"/>
      <c r="DS35" s="12"/>
      <c r="DT35" s="12"/>
      <c r="DU35" s="12"/>
      <c r="DV35" s="12"/>
      <c r="DW35" s="12"/>
      <c r="DX35" s="12"/>
      <c r="DY35" s="12"/>
      <c r="DZ35" s="12"/>
      <c r="EA35" s="12"/>
      <c r="EB35" s="12"/>
      <c r="EC35" s="12"/>
      <c r="ED35" s="12"/>
      <c r="EE35" s="12"/>
      <c r="EF35" s="12"/>
      <c r="EG35" s="12"/>
      <c r="EH35" s="12"/>
      <c r="EI35" s="12"/>
      <c r="EJ35" s="12"/>
      <c r="EK35" s="12"/>
      <c r="EL35" s="12"/>
      <c r="EM35" s="12"/>
      <c r="EN35" s="12"/>
      <c r="EO35" s="12"/>
      <c r="EP35" s="12"/>
      <c r="EQ35" s="12"/>
      <c r="ER35" s="12"/>
      <c r="ES35" s="12"/>
      <c r="ET35" s="12"/>
      <c r="EU35" s="12"/>
      <c r="EV35" s="12"/>
      <c r="EW35" s="12"/>
      <c r="EX35" s="12"/>
      <c r="EY35" s="12"/>
      <c r="EZ35" s="12"/>
      <c r="FA35" s="12"/>
      <c r="FB35" s="12"/>
      <c r="FC35" s="12"/>
      <c r="FD35" s="12"/>
      <c r="FE35" s="12"/>
      <c r="FF35" s="12"/>
      <c r="FG35" s="12"/>
      <c r="FH35" s="12"/>
      <c r="FI35" s="12"/>
      <c r="FJ35" s="12"/>
      <c r="FK35" s="12"/>
      <c r="FL35" s="12"/>
      <c r="FM35" s="12"/>
      <c r="FN35" s="12"/>
      <c r="FO35" s="12"/>
      <c r="FP35" s="12"/>
      <c r="FQ35" s="12"/>
      <c r="FR35" s="12"/>
      <c r="FS35" s="12"/>
      <c r="FT35" s="12"/>
      <c r="FU35" s="12"/>
      <c r="FV35" s="12"/>
      <c r="FW35" s="12"/>
      <c r="FX35" s="12"/>
      <c r="FY35" s="12"/>
      <c r="FZ35" s="12"/>
      <c r="GA35" s="12"/>
      <c r="GB35" s="12"/>
      <c r="GC35" s="12"/>
      <c r="GD35" s="12"/>
      <c r="GE35" s="12"/>
      <c r="GF35" s="12"/>
      <c r="GG35" s="12"/>
      <c r="GH35" s="12"/>
    </row>
    <row r="36" spans="2:190" ht="30" customHeight="1" thickBot="1" x14ac:dyDescent="0.3">
      <c r="B36" s="39" t="s">
        <v>65</v>
      </c>
      <c r="C36" s="40"/>
      <c r="D36" s="11">
        <v>0</v>
      </c>
      <c r="E36" s="34">
        <v>45174</v>
      </c>
      <c r="F36" s="34">
        <v>45174</v>
      </c>
      <c r="G36" s="10"/>
      <c r="H36" s="10">
        <f t="shared" si="81"/>
        <v>1</v>
      </c>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c r="BL36" s="12"/>
      <c r="BM36" s="12"/>
      <c r="BN36" s="12"/>
      <c r="BO36" s="12"/>
      <c r="BP36" s="12"/>
      <c r="BQ36" s="12"/>
      <c r="BR36" s="12"/>
      <c r="BS36" s="12"/>
      <c r="BT36" s="12"/>
      <c r="BU36" s="12"/>
      <c r="BV36" s="12"/>
      <c r="BW36" s="12"/>
      <c r="BX36" s="12"/>
      <c r="BY36" s="12"/>
      <c r="BZ36" s="12"/>
      <c r="CA36" s="12"/>
      <c r="CB36" s="12"/>
      <c r="CC36" s="12"/>
      <c r="CD36" s="12"/>
      <c r="CE36" s="12"/>
      <c r="CF36" s="12"/>
      <c r="CG36" s="12"/>
      <c r="CH36" s="12"/>
      <c r="CI36" s="12"/>
      <c r="CJ36" s="12"/>
      <c r="CK36" s="12"/>
      <c r="CL36" s="12"/>
      <c r="CM36" s="12"/>
      <c r="CN36" s="12"/>
      <c r="CO36" s="12"/>
      <c r="CP36" s="12"/>
      <c r="CQ36" s="12"/>
      <c r="CR36" s="12"/>
      <c r="CS36" s="12"/>
      <c r="CT36" s="12"/>
      <c r="CU36" s="12"/>
      <c r="CV36" s="12"/>
      <c r="CW36" s="12"/>
      <c r="CX36" s="12"/>
      <c r="CY36" s="12"/>
      <c r="CZ36" s="12"/>
      <c r="DA36" s="12"/>
      <c r="DB36" s="12"/>
      <c r="DC36" s="12"/>
      <c r="DD36" s="12"/>
      <c r="DE36" s="12"/>
      <c r="DF36" s="12"/>
      <c r="DG36" s="12"/>
      <c r="DH36" s="12"/>
      <c r="DI36" s="12"/>
      <c r="DJ36" s="12"/>
      <c r="DK36" s="12"/>
      <c r="DL36" s="12"/>
      <c r="DM36" s="12"/>
      <c r="DN36" s="12"/>
      <c r="DO36" s="12"/>
      <c r="DP36" s="12"/>
      <c r="DQ36" s="12"/>
      <c r="DR36" s="12"/>
      <c r="DS36" s="12"/>
      <c r="DT36" s="12"/>
      <c r="DU36" s="12"/>
      <c r="DV36" s="12"/>
      <c r="DW36" s="12"/>
      <c r="DX36" s="12"/>
      <c r="DY36" s="12"/>
      <c r="DZ36" s="12"/>
      <c r="EA36" s="12"/>
      <c r="EB36" s="12"/>
      <c r="EC36" s="12"/>
      <c r="ED36" s="12"/>
      <c r="EE36" s="12"/>
      <c r="EF36" s="12"/>
      <c r="EG36" s="12"/>
      <c r="EH36" s="12"/>
      <c r="EI36" s="12"/>
      <c r="EJ36" s="12"/>
      <c r="EK36" s="12"/>
      <c r="EL36" s="12"/>
      <c r="EM36" s="12"/>
      <c r="EN36" s="12"/>
      <c r="EO36" s="12"/>
      <c r="EP36" s="12"/>
      <c r="EQ36" s="12"/>
      <c r="ER36" s="12"/>
      <c r="ES36" s="12"/>
      <c r="ET36" s="12"/>
      <c r="EU36" s="12"/>
      <c r="EV36" s="12"/>
      <c r="EW36" s="12"/>
      <c r="EX36" s="12"/>
      <c r="EY36" s="12"/>
      <c r="EZ36" s="12"/>
      <c r="FA36" s="12"/>
      <c r="FB36" s="12"/>
      <c r="FC36" s="12"/>
      <c r="FD36" s="12"/>
      <c r="FE36" s="12"/>
      <c r="FF36" s="12"/>
      <c r="FG36" s="12"/>
      <c r="FH36" s="12"/>
      <c r="FI36" s="12"/>
      <c r="FJ36" s="12"/>
      <c r="FK36" s="12"/>
      <c r="FL36" s="12"/>
      <c r="FM36" s="12"/>
      <c r="FN36" s="12"/>
      <c r="FO36" s="12"/>
      <c r="FP36" s="12"/>
      <c r="FQ36" s="12"/>
      <c r="FR36" s="12"/>
      <c r="FS36" s="12"/>
      <c r="FT36" s="12"/>
      <c r="FU36" s="12"/>
      <c r="FV36" s="12"/>
      <c r="FW36" s="12"/>
      <c r="FX36" s="12"/>
      <c r="FY36" s="12"/>
      <c r="FZ36" s="12"/>
      <c r="GA36" s="12"/>
      <c r="GB36" s="12"/>
      <c r="GC36" s="12"/>
      <c r="GD36" s="12"/>
      <c r="GE36" s="12"/>
      <c r="GF36" s="12"/>
      <c r="GG36" s="12"/>
      <c r="GH36" s="12"/>
    </row>
    <row r="37" spans="2:190" ht="30" customHeight="1" thickBot="1" x14ac:dyDescent="0.3">
      <c r="B37" s="39" t="s">
        <v>66</v>
      </c>
      <c r="C37" s="40"/>
      <c r="D37" s="11">
        <v>0</v>
      </c>
      <c r="E37" s="34">
        <v>44879</v>
      </c>
      <c r="F37" s="34">
        <v>44879</v>
      </c>
      <c r="G37" s="10"/>
      <c r="H37" s="10">
        <f t="shared" si="81"/>
        <v>1</v>
      </c>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2"/>
      <c r="BM37" s="12"/>
      <c r="BN37" s="12"/>
      <c r="BO37" s="12"/>
      <c r="BP37" s="12"/>
      <c r="BQ37" s="12"/>
      <c r="BR37" s="12"/>
      <c r="BS37" s="12"/>
      <c r="BT37" s="12"/>
      <c r="BU37" s="12"/>
      <c r="BV37" s="12"/>
      <c r="BW37" s="12"/>
      <c r="BX37" s="12"/>
      <c r="BY37" s="12"/>
      <c r="BZ37" s="12"/>
      <c r="CA37" s="12"/>
      <c r="CB37" s="12"/>
      <c r="CC37" s="12"/>
      <c r="CD37" s="12"/>
      <c r="CE37" s="12"/>
      <c r="CF37" s="12"/>
      <c r="CG37" s="12"/>
      <c r="CH37" s="12"/>
      <c r="CI37" s="12"/>
      <c r="CJ37" s="12"/>
      <c r="CK37" s="12"/>
      <c r="CL37" s="12"/>
      <c r="CM37" s="12"/>
      <c r="CN37" s="12"/>
      <c r="CO37" s="12"/>
      <c r="CP37" s="12"/>
      <c r="CQ37" s="12"/>
      <c r="CR37" s="12"/>
      <c r="CS37" s="12"/>
      <c r="CT37" s="12"/>
      <c r="CU37" s="12"/>
      <c r="CV37" s="12"/>
      <c r="CW37" s="12"/>
      <c r="CX37" s="12"/>
      <c r="CY37" s="12"/>
      <c r="CZ37" s="12"/>
      <c r="DA37" s="12"/>
      <c r="DB37" s="12"/>
      <c r="DC37" s="12"/>
      <c r="DD37" s="12"/>
      <c r="DE37" s="12"/>
      <c r="DF37" s="12"/>
      <c r="DG37" s="12"/>
      <c r="DH37" s="12"/>
      <c r="DI37" s="12"/>
      <c r="DJ37" s="12"/>
      <c r="DK37" s="12"/>
      <c r="DL37" s="12"/>
      <c r="DM37" s="12"/>
      <c r="DN37" s="12"/>
      <c r="DO37" s="12"/>
      <c r="DP37" s="12"/>
      <c r="DQ37" s="12"/>
      <c r="DR37" s="12"/>
      <c r="DS37" s="12"/>
      <c r="DT37" s="12"/>
      <c r="DU37" s="12"/>
      <c r="DV37" s="12"/>
      <c r="DW37" s="12"/>
      <c r="DX37" s="12"/>
      <c r="DY37" s="12"/>
      <c r="DZ37" s="12"/>
      <c r="EA37" s="12"/>
      <c r="EB37" s="12"/>
      <c r="EC37" s="12"/>
      <c r="ED37" s="12"/>
      <c r="EE37" s="12"/>
      <c r="EF37" s="12"/>
      <c r="EG37" s="12"/>
      <c r="EH37" s="12"/>
      <c r="EI37" s="12"/>
      <c r="EJ37" s="12"/>
      <c r="EK37" s="12"/>
      <c r="EL37" s="12"/>
      <c r="EM37" s="12"/>
      <c r="EN37" s="12"/>
      <c r="EO37" s="12"/>
      <c r="EP37" s="12"/>
      <c r="EQ37" s="12"/>
      <c r="ER37" s="12"/>
      <c r="ES37" s="12"/>
      <c r="ET37" s="12"/>
      <c r="EU37" s="12"/>
      <c r="EV37" s="12"/>
      <c r="EW37" s="12"/>
      <c r="EX37" s="12"/>
      <c r="EY37" s="12"/>
      <c r="EZ37" s="12"/>
      <c r="FA37" s="12"/>
      <c r="FB37" s="12"/>
      <c r="FC37" s="12"/>
      <c r="FD37" s="12"/>
      <c r="FE37" s="12"/>
      <c r="FF37" s="12"/>
      <c r="FG37" s="12"/>
      <c r="FH37" s="12"/>
      <c r="FI37" s="12"/>
      <c r="FJ37" s="12"/>
      <c r="FK37" s="12"/>
      <c r="FL37" s="12"/>
      <c r="FM37" s="12"/>
      <c r="FN37" s="12"/>
      <c r="FO37" s="12"/>
      <c r="FP37" s="12"/>
      <c r="FQ37" s="12"/>
      <c r="FR37" s="12"/>
      <c r="FS37" s="12"/>
      <c r="FT37" s="12"/>
      <c r="FU37" s="12"/>
      <c r="FV37" s="12"/>
      <c r="FW37" s="12"/>
      <c r="FX37" s="12"/>
      <c r="FY37" s="12"/>
      <c r="FZ37" s="12"/>
      <c r="GA37" s="12"/>
      <c r="GB37" s="12"/>
      <c r="GC37" s="12"/>
      <c r="GD37" s="12"/>
      <c r="GE37" s="12"/>
      <c r="GF37" s="12"/>
      <c r="GG37" s="12"/>
      <c r="GH37" s="12"/>
    </row>
    <row r="38" spans="2:190" ht="30" customHeight="1" thickBot="1" x14ac:dyDescent="0.3">
      <c r="B38" s="58" t="s">
        <v>67</v>
      </c>
      <c r="C38" s="59"/>
      <c r="D38" s="60">
        <v>0</v>
      </c>
      <c r="E38" s="61">
        <v>45119</v>
      </c>
      <c r="F38" s="61">
        <v>45119</v>
      </c>
      <c r="H38" s="10">
        <f t="shared" si="81"/>
        <v>1</v>
      </c>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row>
    <row r="39" spans="2:190" ht="30" customHeight="1" thickBot="1" x14ac:dyDescent="0.3">
      <c r="B39" s="58" t="s">
        <v>68</v>
      </c>
      <c r="C39" s="59"/>
      <c r="D39" s="60">
        <v>0</v>
      </c>
      <c r="E39" s="61">
        <v>45210</v>
      </c>
      <c r="F39" s="62">
        <v>45210</v>
      </c>
      <c r="H39" s="10">
        <f t="shared" si="81"/>
        <v>1</v>
      </c>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row>
  </sheetData>
  <mergeCells count="29">
    <mergeCell ref="C3:D3"/>
    <mergeCell ref="C4:D4"/>
    <mergeCell ref="AK4:AQ4"/>
    <mergeCell ref="AR4:AX4"/>
    <mergeCell ref="AY4:BE4"/>
    <mergeCell ref="E3:F3"/>
    <mergeCell ref="I4:O4"/>
    <mergeCell ref="P4:V4"/>
    <mergeCell ref="W4:AC4"/>
    <mergeCell ref="AD4:AJ4"/>
    <mergeCell ref="BM4:BS4"/>
    <mergeCell ref="BT4:BZ4"/>
    <mergeCell ref="CA4:CG4"/>
    <mergeCell ref="CH4:CN4"/>
    <mergeCell ref="BF4:BL4"/>
    <mergeCell ref="CO4:CU4"/>
    <mergeCell ref="CV4:DB4"/>
    <mergeCell ref="DC4:DI4"/>
    <mergeCell ref="DJ4:DP4"/>
    <mergeCell ref="DQ4:DW4"/>
    <mergeCell ref="FG4:FM4"/>
    <mergeCell ref="FN4:FT4"/>
    <mergeCell ref="FU4:GA4"/>
    <mergeCell ref="GB4:GH4"/>
    <mergeCell ref="DX4:ED4"/>
    <mergeCell ref="EE4:EK4"/>
    <mergeCell ref="EL4:ER4"/>
    <mergeCell ref="ES4:EY4"/>
    <mergeCell ref="EZ4:FF4"/>
  </mergeCells>
  <conditionalFormatting sqref="D10:D11 D7">
    <cfRule type="dataBar" priority="92">
      <dataBar>
        <cfvo type="num" val="0"/>
        <cfvo type="num" val="1"/>
        <color theme="0" tint="-0.249977111117893"/>
      </dataBar>
      <extLst>
        <ext xmlns:x14="http://schemas.microsoft.com/office/spreadsheetml/2009/9/main" uri="{B025F937-C7B1-47D3-B67F-A62EFF666E3E}">
          <x14:id>{B0389232-4C98-4A03-AD0E-39F63BAD1F53}</x14:id>
        </ext>
      </extLst>
    </cfRule>
  </conditionalFormatting>
  <conditionalFormatting sqref="I5:BL11 BM5:CN6 CO5:EY5 BM8:GH11">
    <cfRule type="expression" dxfId="41" priority="111">
      <formula>AND(TODAY()&gt;=I$5,TODAY()&lt;J$5)</formula>
    </cfRule>
  </conditionalFormatting>
  <conditionalFormatting sqref="I7:BL11 BM8:GH11">
    <cfRule type="expression" dxfId="40" priority="105">
      <formula>AND(inizio_attività&lt;=I$5,ROUNDDOWN((fine_attività-inizio_attività+1)*avanzamento_attività,0)+inizio_attività-1&gt;=I$5)</formula>
    </cfRule>
    <cfRule type="expression" dxfId="39" priority="106" stopIfTrue="1">
      <formula>AND(fine_attività&gt;=I$5,inizio_attività&lt;J$5)</formula>
    </cfRule>
  </conditionalFormatting>
  <conditionalFormatting sqref="D8:D9">
    <cfRule type="dataBar" priority="55">
      <dataBar>
        <cfvo type="num" val="0"/>
        <cfvo type="num" val="1"/>
        <color theme="0" tint="-0.249977111117893"/>
      </dataBar>
      <extLst>
        <ext xmlns:x14="http://schemas.microsoft.com/office/spreadsheetml/2009/9/main" uri="{B025F937-C7B1-47D3-B67F-A62EFF666E3E}">
          <x14:id>{BF2DD9A1-23D8-4C84-9DA5-99B4CFA439FF}</x14:id>
        </ext>
      </extLst>
    </cfRule>
  </conditionalFormatting>
  <conditionalFormatting sqref="D12:D13">
    <cfRule type="dataBar" priority="51">
      <dataBar>
        <cfvo type="num" val="0"/>
        <cfvo type="num" val="1"/>
        <color theme="0" tint="-0.249977111117893"/>
      </dataBar>
      <extLst>
        <ext xmlns:x14="http://schemas.microsoft.com/office/spreadsheetml/2009/9/main" uri="{B025F937-C7B1-47D3-B67F-A62EFF666E3E}">
          <x14:id>{B0938641-5BD3-4A68-8F32-DBF61C43D635}</x14:id>
        </ext>
      </extLst>
    </cfRule>
  </conditionalFormatting>
  <conditionalFormatting sqref="I12:GH13">
    <cfRule type="expression" dxfId="38" priority="54">
      <formula>AND(TODAY()&gt;=I$5,TODAY()&lt;J$5)</formula>
    </cfRule>
  </conditionalFormatting>
  <conditionalFormatting sqref="I12:GH13">
    <cfRule type="expression" dxfId="37" priority="52">
      <formula>AND(inizio_attività&lt;=I$5,ROUNDDOWN((fine_attività-inizio_attività+1)*avanzamento_attività,0)+inizio_attività-1&gt;=I$5)</formula>
    </cfRule>
    <cfRule type="expression" dxfId="36" priority="53" stopIfTrue="1">
      <formula>AND(fine_attività&gt;=I$5,inizio_attività&lt;J$5)</formula>
    </cfRule>
  </conditionalFormatting>
  <conditionalFormatting sqref="D14:D23">
    <cfRule type="dataBar" priority="47">
      <dataBar>
        <cfvo type="num" val="0"/>
        <cfvo type="num" val="1"/>
        <color theme="0" tint="-0.249977111117893"/>
      </dataBar>
      <extLst>
        <ext xmlns:x14="http://schemas.microsoft.com/office/spreadsheetml/2009/9/main" uri="{B025F937-C7B1-47D3-B67F-A62EFF666E3E}">
          <x14:id>{A6F6DDB0-3EDC-4C9F-A736-C692BA04CFA2}</x14:id>
        </ext>
      </extLst>
    </cfRule>
  </conditionalFormatting>
  <conditionalFormatting sqref="I14:GH23">
    <cfRule type="expression" dxfId="35" priority="50">
      <formula>AND(TODAY()&gt;=I$5,TODAY()&lt;J$5)</formula>
    </cfRule>
  </conditionalFormatting>
  <conditionalFormatting sqref="I14:GH23">
    <cfRule type="expression" dxfId="34" priority="48">
      <formula>AND(inizio_attività&lt;=I$5,ROUNDDOWN((fine_attività-inizio_attività+1)*avanzamento_attività,0)+inizio_attività-1&gt;=I$5)</formula>
    </cfRule>
    <cfRule type="expression" dxfId="33" priority="49" stopIfTrue="1">
      <formula>AND(fine_attività&gt;=I$5,inizio_attività&lt;J$5)</formula>
    </cfRule>
  </conditionalFormatting>
  <conditionalFormatting sqref="D24:D25">
    <cfRule type="dataBar" priority="43">
      <dataBar>
        <cfvo type="num" val="0"/>
        <cfvo type="num" val="1"/>
        <color theme="0" tint="-0.249977111117893"/>
      </dataBar>
      <extLst>
        <ext xmlns:x14="http://schemas.microsoft.com/office/spreadsheetml/2009/9/main" uri="{B025F937-C7B1-47D3-B67F-A62EFF666E3E}">
          <x14:id>{BF10B5BA-1881-4956-880E-B4A230D2F8EB}</x14:id>
        </ext>
      </extLst>
    </cfRule>
  </conditionalFormatting>
  <conditionalFormatting sqref="I24:GH25">
    <cfRule type="expression" dxfId="32" priority="46">
      <formula>AND(TODAY()&gt;=I$5,TODAY()&lt;J$5)</formula>
    </cfRule>
  </conditionalFormatting>
  <conditionalFormatting sqref="I24:GH25">
    <cfRule type="expression" dxfId="31" priority="44">
      <formula>AND(inizio_attività&lt;=I$5,ROUNDDOWN((fine_attività-inizio_attività+1)*avanzamento_attività,0)+inizio_attività-1&gt;=I$5)</formula>
    </cfRule>
    <cfRule type="expression" dxfId="30" priority="45" stopIfTrue="1">
      <formula>AND(fine_attività&gt;=I$5,inizio_attività&lt;J$5)</formula>
    </cfRule>
  </conditionalFormatting>
  <conditionalFormatting sqref="D26:D29">
    <cfRule type="dataBar" priority="39">
      <dataBar>
        <cfvo type="num" val="0"/>
        <cfvo type="num" val="1"/>
        <color theme="0" tint="-0.249977111117893"/>
      </dataBar>
      <extLst>
        <ext xmlns:x14="http://schemas.microsoft.com/office/spreadsheetml/2009/9/main" uri="{B025F937-C7B1-47D3-B67F-A62EFF666E3E}">
          <x14:id>{F9C74FF2-49FC-4E63-828A-AA7CE2C9782E}</x14:id>
        </ext>
      </extLst>
    </cfRule>
  </conditionalFormatting>
  <conditionalFormatting sqref="I26:GH29">
    <cfRule type="expression" dxfId="29" priority="42">
      <formula>AND(TODAY()&gt;=I$5,TODAY()&lt;J$5)</formula>
    </cfRule>
  </conditionalFormatting>
  <conditionalFormatting sqref="I26:GH29">
    <cfRule type="expression" dxfId="28" priority="40">
      <formula>AND(inizio_attività&lt;=I$5,ROUNDDOWN((fine_attività-inizio_attività+1)*avanzamento_attività,0)+inizio_attività-1&gt;=I$5)</formula>
    </cfRule>
    <cfRule type="expression" dxfId="27" priority="41" stopIfTrue="1">
      <formula>AND(fine_attività&gt;=I$5,inizio_attività&lt;J$5)</formula>
    </cfRule>
  </conditionalFormatting>
  <conditionalFormatting sqref="D30:D31">
    <cfRule type="dataBar" priority="35">
      <dataBar>
        <cfvo type="num" val="0"/>
        <cfvo type="num" val="1"/>
        <color theme="0" tint="-0.249977111117893"/>
      </dataBar>
      <extLst>
        <ext xmlns:x14="http://schemas.microsoft.com/office/spreadsheetml/2009/9/main" uri="{B025F937-C7B1-47D3-B67F-A62EFF666E3E}">
          <x14:id>{FBF1CB4E-7964-457B-8965-716489FCBBFD}</x14:id>
        </ext>
      </extLst>
    </cfRule>
  </conditionalFormatting>
  <conditionalFormatting sqref="I30:GH31">
    <cfRule type="expression" dxfId="26" priority="38">
      <formula>AND(TODAY()&gt;=I$5,TODAY()&lt;J$5)</formula>
    </cfRule>
  </conditionalFormatting>
  <conditionalFormatting sqref="I30:GH31">
    <cfRule type="expression" dxfId="25" priority="36">
      <formula>AND(inizio_attività&lt;=I$5,ROUNDDOWN((fine_attività-inizio_attività+1)*avanzamento_attività,0)+inizio_attività-1&gt;=I$5)</formula>
    </cfRule>
    <cfRule type="expression" dxfId="24" priority="37" stopIfTrue="1">
      <formula>AND(fine_attività&gt;=I$5,inizio_attività&lt;J$5)</formula>
    </cfRule>
  </conditionalFormatting>
  <conditionalFormatting sqref="D32:D33">
    <cfRule type="dataBar" priority="31">
      <dataBar>
        <cfvo type="num" val="0"/>
        <cfvo type="num" val="1"/>
        <color theme="0" tint="-0.249977111117893"/>
      </dataBar>
      <extLst>
        <ext xmlns:x14="http://schemas.microsoft.com/office/spreadsheetml/2009/9/main" uri="{B025F937-C7B1-47D3-B67F-A62EFF666E3E}">
          <x14:id>{FF4DB8FE-7347-47B9-9E11-2B98E8C8BBE6}</x14:id>
        </ext>
      </extLst>
    </cfRule>
  </conditionalFormatting>
  <conditionalFormatting sqref="I32:GH33">
    <cfRule type="expression" dxfId="23" priority="34">
      <formula>AND(TODAY()&gt;=I$5,TODAY()&lt;J$5)</formula>
    </cfRule>
  </conditionalFormatting>
  <conditionalFormatting sqref="I32:GH33">
    <cfRule type="expression" dxfId="22" priority="32">
      <formula>AND(inizio_attività&lt;=I$5,ROUNDDOWN((fine_attività-inizio_attività+1)*avanzamento_attività,0)+inizio_attività-1&gt;=I$5)</formula>
    </cfRule>
    <cfRule type="expression" dxfId="21" priority="33" stopIfTrue="1">
      <formula>AND(fine_attività&gt;=I$5,inizio_attività&lt;J$5)</formula>
    </cfRule>
  </conditionalFormatting>
  <conditionalFormatting sqref="D34:D35">
    <cfRule type="dataBar" priority="27">
      <dataBar>
        <cfvo type="num" val="0"/>
        <cfvo type="num" val="1"/>
        <color theme="0" tint="-0.249977111117893"/>
      </dataBar>
      <extLst>
        <ext xmlns:x14="http://schemas.microsoft.com/office/spreadsheetml/2009/9/main" uri="{B025F937-C7B1-47D3-B67F-A62EFF666E3E}">
          <x14:id>{43FA8E90-4D3D-4096-AA5C-93E02CF4CB3C}</x14:id>
        </ext>
      </extLst>
    </cfRule>
  </conditionalFormatting>
  <conditionalFormatting sqref="I34:GH35">
    <cfRule type="expression" dxfId="20" priority="30">
      <formula>AND(TODAY()&gt;=I$5,TODAY()&lt;J$5)</formula>
    </cfRule>
  </conditionalFormatting>
  <conditionalFormatting sqref="I34:GH35">
    <cfRule type="expression" dxfId="19" priority="28">
      <formula>AND(inizio_attività&lt;=I$5,ROUNDDOWN((fine_attività-inizio_attività+1)*avanzamento_attività,0)+inizio_attività-1&gt;=I$5)</formula>
    </cfRule>
    <cfRule type="expression" dxfId="18" priority="29" stopIfTrue="1">
      <formula>AND(fine_attività&gt;=I$5,inizio_attività&lt;J$5)</formula>
    </cfRule>
  </conditionalFormatting>
  <conditionalFormatting sqref="D36:D37">
    <cfRule type="dataBar" priority="23">
      <dataBar>
        <cfvo type="num" val="0"/>
        <cfvo type="num" val="1"/>
        <color theme="0" tint="-0.249977111117893"/>
      </dataBar>
      <extLst>
        <ext xmlns:x14="http://schemas.microsoft.com/office/spreadsheetml/2009/9/main" uri="{B025F937-C7B1-47D3-B67F-A62EFF666E3E}">
          <x14:id>{B5DD2577-369E-493D-A6CA-7B1F2F526A63}</x14:id>
        </ext>
      </extLst>
    </cfRule>
  </conditionalFormatting>
  <conditionalFormatting sqref="I36:GH37">
    <cfRule type="expression" dxfId="17" priority="26">
      <formula>AND(TODAY()&gt;=I$5,TODAY()&lt;J$5)</formula>
    </cfRule>
  </conditionalFormatting>
  <conditionalFormatting sqref="I36:GH37">
    <cfRule type="expression" dxfId="16" priority="24">
      <formula>AND(inizio_attività&lt;=I$5,ROUNDDOWN((fine_attività-inizio_attività+1)*avanzamento_attività,0)+inizio_attività-1&gt;=I$5)</formula>
    </cfRule>
    <cfRule type="expression" dxfId="15" priority="25" stopIfTrue="1">
      <formula>AND(fine_attività&gt;=I$5,inizio_attività&lt;J$5)</formula>
    </cfRule>
  </conditionalFormatting>
  <conditionalFormatting sqref="CO6:EY6">
    <cfRule type="expression" dxfId="11" priority="14">
      <formula>AND(TODAY()&gt;=CO$5,TODAY()&lt;CP$5)</formula>
    </cfRule>
  </conditionalFormatting>
  <conditionalFormatting sqref="EZ5:GH5">
    <cfRule type="expression" dxfId="10" priority="13">
      <formula>AND(TODAY()&gt;=EZ$5,TODAY()&lt;FA$5)</formula>
    </cfRule>
  </conditionalFormatting>
  <conditionalFormatting sqref="EZ6:GH6">
    <cfRule type="expression" dxfId="9" priority="12">
      <formula>AND(TODAY()&gt;=EZ$5,TODAY()&lt;FA$5)</formula>
    </cfRule>
  </conditionalFormatting>
  <conditionalFormatting sqref="D38:D39">
    <cfRule type="dataBar" priority="7">
      <dataBar>
        <cfvo type="num" val="0"/>
        <cfvo type="num" val="1"/>
        <color theme="0" tint="-0.249977111117893"/>
      </dataBar>
      <extLst>
        <ext xmlns:x14="http://schemas.microsoft.com/office/spreadsheetml/2009/9/main" uri="{B025F937-C7B1-47D3-B67F-A62EFF666E3E}">
          <x14:id>{4D5C95FC-14B6-4658-B82B-5087148107E5}</x14:id>
        </ext>
      </extLst>
    </cfRule>
  </conditionalFormatting>
  <conditionalFormatting sqref="I38:GH38">
    <cfRule type="expression" dxfId="5" priority="6">
      <formula>AND(TODAY()&gt;=I$5,TODAY()&lt;J$5)</formula>
    </cfRule>
  </conditionalFormatting>
  <conditionalFormatting sqref="I38:GH38">
    <cfRule type="expression" dxfId="4" priority="4">
      <formula>AND(inizio_attività&lt;=I$5,ROUNDDOWN((fine_attività-inizio_attività+1)*avanzamento_attività,0)+inizio_attività-1&gt;=I$5)</formula>
    </cfRule>
    <cfRule type="expression" dxfId="3" priority="5" stopIfTrue="1">
      <formula>AND(fine_attività&gt;=I$5,inizio_attività&lt;J$5)</formula>
    </cfRule>
  </conditionalFormatting>
  <conditionalFormatting sqref="I39:GH39">
    <cfRule type="expression" dxfId="2" priority="3">
      <formula>AND(TODAY()&gt;=I$5,TODAY()&lt;J$5)</formula>
    </cfRule>
  </conditionalFormatting>
  <conditionalFormatting sqref="I39:GH39">
    <cfRule type="expression" dxfId="1" priority="1">
      <formula>AND(inizio_attività&lt;=I$5,ROUNDDOWN((fine_attività-inizio_attività+1)*avanzamento_attività,0)+inizio_attività-1&gt;=I$5)</formula>
    </cfRule>
    <cfRule type="expression" dxfId="0" priority="2" stopIfTrue="1">
      <formula>AND(fine_attività&gt;=I$5,inizio_attività&lt;J$5)</formula>
    </cfRule>
  </conditionalFormatting>
  <dataValidations count="1">
    <dataValidation type="whole" operator="greaterThanOrEqual" allowBlank="1" showInputMessage="1" promptTitle="Visualizza settimana:" prompt="Cambiando questo numero si scorre la visualizzazione del diagramma di Gantt." sqref="E4">
      <formula1>1</formula1>
    </dataValidation>
  </dataValidations>
  <printOptions horizontalCentered="1"/>
  <pageMargins left="0.35" right="0.35" top="0.35" bottom="0.5" header="0.3" footer="0.3"/>
  <pageSetup paperSize="9" scale="40" fitToHeight="0" orientation="landscape" r:id="rId1"/>
  <headerFooter differentFirst="1" scaleWithDoc="0">
    <oddFooter>Page &amp;P of &amp;N</oddFooter>
  </headerFooter>
  <extLst>
    <ext xmlns:x14="http://schemas.microsoft.com/office/spreadsheetml/2009/9/main" uri="{78C0D931-6437-407d-A8EE-F0AAD7539E65}">
      <x14:conditionalFormattings>
        <x14:conditionalFormatting xmlns:xm="http://schemas.microsoft.com/office/excel/2006/main">
          <x14:cfRule type="dataBar" id="{B0389232-4C98-4A03-AD0E-39F63BAD1F53}">
            <x14:dataBar minLength="0" maxLength="100" gradient="0">
              <x14:cfvo type="num">
                <xm:f>0</xm:f>
              </x14:cfvo>
              <x14:cfvo type="num">
                <xm:f>1</xm:f>
              </x14:cfvo>
              <x14:negativeFillColor rgb="FFFF0000"/>
              <x14:axisColor rgb="FF000000"/>
            </x14:dataBar>
          </x14:cfRule>
          <xm:sqref>D10:D11 D7</xm:sqref>
        </x14:conditionalFormatting>
        <x14:conditionalFormatting xmlns:xm="http://schemas.microsoft.com/office/excel/2006/main">
          <x14:cfRule type="dataBar" id="{BF2DD9A1-23D8-4C84-9DA5-99B4CFA439FF}">
            <x14:dataBar minLength="0" maxLength="100" gradient="0">
              <x14:cfvo type="num">
                <xm:f>0</xm:f>
              </x14:cfvo>
              <x14:cfvo type="num">
                <xm:f>1</xm:f>
              </x14:cfvo>
              <x14:negativeFillColor rgb="FFFF0000"/>
              <x14:axisColor rgb="FF000000"/>
            </x14:dataBar>
          </x14:cfRule>
          <xm:sqref>D8:D9</xm:sqref>
        </x14:conditionalFormatting>
        <x14:conditionalFormatting xmlns:xm="http://schemas.microsoft.com/office/excel/2006/main">
          <x14:cfRule type="dataBar" id="{B0938641-5BD3-4A68-8F32-DBF61C43D635}">
            <x14:dataBar minLength="0" maxLength="100" gradient="0">
              <x14:cfvo type="num">
                <xm:f>0</xm:f>
              </x14:cfvo>
              <x14:cfvo type="num">
                <xm:f>1</xm:f>
              </x14:cfvo>
              <x14:negativeFillColor rgb="FFFF0000"/>
              <x14:axisColor rgb="FF000000"/>
            </x14:dataBar>
          </x14:cfRule>
          <xm:sqref>D12:D13</xm:sqref>
        </x14:conditionalFormatting>
        <x14:conditionalFormatting xmlns:xm="http://schemas.microsoft.com/office/excel/2006/main">
          <x14:cfRule type="dataBar" id="{A6F6DDB0-3EDC-4C9F-A736-C692BA04CFA2}">
            <x14:dataBar minLength="0" maxLength="100" gradient="0">
              <x14:cfvo type="num">
                <xm:f>0</xm:f>
              </x14:cfvo>
              <x14:cfvo type="num">
                <xm:f>1</xm:f>
              </x14:cfvo>
              <x14:negativeFillColor rgb="FFFF0000"/>
              <x14:axisColor rgb="FF000000"/>
            </x14:dataBar>
          </x14:cfRule>
          <xm:sqref>D14:D23</xm:sqref>
        </x14:conditionalFormatting>
        <x14:conditionalFormatting xmlns:xm="http://schemas.microsoft.com/office/excel/2006/main">
          <x14:cfRule type="dataBar" id="{BF10B5BA-1881-4956-880E-B4A230D2F8EB}">
            <x14:dataBar minLength="0" maxLength="100" gradient="0">
              <x14:cfvo type="num">
                <xm:f>0</xm:f>
              </x14:cfvo>
              <x14:cfvo type="num">
                <xm:f>1</xm:f>
              </x14:cfvo>
              <x14:negativeFillColor rgb="FFFF0000"/>
              <x14:axisColor rgb="FF000000"/>
            </x14:dataBar>
          </x14:cfRule>
          <xm:sqref>D24:D25</xm:sqref>
        </x14:conditionalFormatting>
        <x14:conditionalFormatting xmlns:xm="http://schemas.microsoft.com/office/excel/2006/main">
          <x14:cfRule type="dataBar" id="{F9C74FF2-49FC-4E63-828A-AA7CE2C9782E}">
            <x14:dataBar minLength="0" maxLength="100" gradient="0">
              <x14:cfvo type="num">
                <xm:f>0</xm:f>
              </x14:cfvo>
              <x14:cfvo type="num">
                <xm:f>1</xm:f>
              </x14:cfvo>
              <x14:negativeFillColor rgb="FFFF0000"/>
              <x14:axisColor rgb="FF000000"/>
            </x14:dataBar>
          </x14:cfRule>
          <xm:sqref>D26:D29</xm:sqref>
        </x14:conditionalFormatting>
        <x14:conditionalFormatting xmlns:xm="http://schemas.microsoft.com/office/excel/2006/main">
          <x14:cfRule type="dataBar" id="{FBF1CB4E-7964-457B-8965-716489FCBBFD}">
            <x14:dataBar minLength="0" maxLength="100" gradient="0">
              <x14:cfvo type="num">
                <xm:f>0</xm:f>
              </x14:cfvo>
              <x14:cfvo type="num">
                <xm:f>1</xm:f>
              </x14:cfvo>
              <x14:negativeFillColor rgb="FFFF0000"/>
              <x14:axisColor rgb="FF000000"/>
            </x14:dataBar>
          </x14:cfRule>
          <xm:sqref>D30:D31</xm:sqref>
        </x14:conditionalFormatting>
        <x14:conditionalFormatting xmlns:xm="http://schemas.microsoft.com/office/excel/2006/main">
          <x14:cfRule type="dataBar" id="{FF4DB8FE-7347-47B9-9E11-2B98E8C8BBE6}">
            <x14:dataBar minLength="0" maxLength="100" gradient="0">
              <x14:cfvo type="num">
                <xm:f>0</xm:f>
              </x14:cfvo>
              <x14:cfvo type="num">
                <xm:f>1</xm:f>
              </x14:cfvo>
              <x14:negativeFillColor rgb="FFFF0000"/>
              <x14:axisColor rgb="FF000000"/>
            </x14:dataBar>
          </x14:cfRule>
          <xm:sqref>D32:D33</xm:sqref>
        </x14:conditionalFormatting>
        <x14:conditionalFormatting xmlns:xm="http://schemas.microsoft.com/office/excel/2006/main">
          <x14:cfRule type="dataBar" id="{43FA8E90-4D3D-4096-AA5C-93E02CF4CB3C}">
            <x14:dataBar minLength="0" maxLength="100" gradient="0">
              <x14:cfvo type="num">
                <xm:f>0</xm:f>
              </x14:cfvo>
              <x14:cfvo type="num">
                <xm:f>1</xm:f>
              </x14:cfvo>
              <x14:negativeFillColor rgb="FFFF0000"/>
              <x14:axisColor rgb="FF000000"/>
            </x14:dataBar>
          </x14:cfRule>
          <xm:sqref>D34:D35</xm:sqref>
        </x14:conditionalFormatting>
        <x14:conditionalFormatting xmlns:xm="http://schemas.microsoft.com/office/excel/2006/main">
          <x14:cfRule type="dataBar" id="{B5DD2577-369E-493D-A6CA-7B1F2F526A63}">
            <x14:dataBar minLength="0" maxLength="100" gradient="0">
              <x14:cfvo type="num">
                <xm:f>0</xm:f>
              </x14:cfvo>
              <x14:cfvo type="num">
                <xm:f>1</xm:f>
              </x14:cfvo>
              <x14:negativeFillColor rgb="FFFF0000"/>
              <x14:axisColor rgb="FF000000"/>
            </x14:dataBar>
          </x14:cfRule>
          <xm:sqref>D36:D37</xm:sqref>
        </x14:conditionalFormatting>
        <x14:conditionalFormatting xmlns:xm="http://schemas.microsoft.com/office/excel/2006/main">
          <x14:cfRule type="dataBar" id="{4D5C95FC-14B6-4658-B82B-5087148107E5}">
            <x14:dataBar minLength="0" maxLength="100" gradient="0">
              <x14:cfvo type="num">
                <xm:f>0</xm:f>
              </x14:cfvo>
              <x14:cfvo type="num">
                <xm:f>1</xm:f>
              </x14:cfvo>
              <x14:negativeFillColor rgb="FFFF0000"/>
              <x14:axisColor rgb="FF000000"/>
            </x14:dataBar>
          </x14:cfRule>
          <xm:sqref>D38:D39</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zoomScaleNormal="100" workbookViewId="0"/>
  </sheetViews>
  <sheetFormatPr defaultColWidth="9.140625" defaultRowHeight="12.75" x14ac:dyDescent="0.2"/>
  <cols>
    <col min="1" max="1" width="96.42578125" style="14" customWidth="1"/>
    <col min="2" max="16384" width="9.140625" style="2"/>
  </cols>
  <sheetData>
    <row r="1" spans="1:2" ht="46.5" customHeight="1" x14ac:dyDescent="0.2"/>
    <row r="2" spans="1:2" s="16" customFormat="1" ht="15.75" x14ac:dyDescent="0.25">
      <c r="A2" s="15" t="s">
        <v>17</v>
      </c>
      <c r="B2" s="15"/>
    </row>
    <row r="3" spans="1:2" s="20" customFormat="1" ht="27" customHeight="1" x14ac:dyDescent="0.25">
      <c r="A3" s="33" t="s">
        <v>18</v>
      </c>
      <c r="B3" s="21"/>
    </row>
    <row r="4" spans="1:2" s="17" customFormat="1" ht="26.25" x14ac:dyDescent="0.4">
      <c r="A4" s="18" t="s">
        <v>19</v>
      </c>
    </row>
    <row r="5" spans="1:2" ht="74.099999999999994" customHeight="1" x14ac:dyDescent="0.2">
      <c r="A5" s="19" t="s">
        <v>20</v>
      </c>
    </row>
    <row r="6" spans="1:2" ht="26.25" customHeight="1" x14ac:dyDescent="0.2">
      <c r="A6" s="18" t="s">
        <v>21</v>
      </c>
    </row>
    <row r="7" spans="1:2" s="14" customFormat="1" ht="204.95" customHeight="1" x14ac:dyDescent="0.25">
      <c r="A7" s="23" t="s">
        <v>22</v>
      </c>
    </row>
    <row r="8" spans="1:2" s="17" customFormat="1" ht="26.25" x14ac:dyDescent="0.4">
      <c r="A8" s="18" t="s">
        <v>23</v>
      </c>
    </row>
    <row r="9" spans="1:2" ht="60" customHeight="1" x14ac:dyDescent="0.2">
      <c r="A9" s="19" t="s">
        <v>24</v>
      </c>
    </row>
    <row r="10" spans="1:2" s="14" customFormat="1" ht="27.95" customHeight="1" x14ac:dyDescent="0.25">
      <c r="A10" s="22" t="s">
        <v>25</v>
      </c>
    </row>
    <row r="11" spans="1:2" s="17" customFormat="1" ht="26.25" x14ac:dyDescent="0.4">
      <c r="A11" s="18" t="s">
        <v>26</v>
      </c>
    </row>
    <row r="12" spans="1:2" ht="30" x14ac:dyDescent="0.2">
      <c r="A12" s="19" t="s">
        <v>27</v>
      </c>
    </row>
    <row r="13" spans="1:2" s="14" customFormat="1" ht="27.95" customHeight="1" x14ac:dyDescent="0.25">
      <c r="A13" s="22" t="s">
        <v>28</v>
      </c>
    </row>
    <row r="14" spans="1:2" s="17" customFormat="1" ht="26.25" x14ac:dyDescent="0.4">
      <c r="A14" s="18" t="s">
        <v>29</v>
      </c>
    </row>
    <row r="15" spans="1:2" ht="75" customHeight="1" x14ac:dyDescent="0.2">
      <c r="A15" s="19" t="s">
        <v>30</v>
      </c>
    </row>
    <row r="16" spans="1:2" ht="75" customHeight="1" x14ac:dyDescent="0.2">
      <c r="A16" s="19" t="s">
        <v>31</v>
      </c>
    </row>
  </sheetData>
  <hyperlinks>
    <hyperlink ref="A13" r:id="rId1"/>
    <hyperlink ref="A10" r:id="rId2"/>
    <hyperlink ref="A3" r:id="rId3"/>
    <hyperlink ref="A2" r:id="rId4"/>
  </hyperlinks>
  <pageMargins left="0.5" right="0.5" top="0.5" bottom="0.5" header="0.3" footer="0.3"/>
  <pageSetup paperSize="9" orientation="portrait"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4" ma:contentTypeDescription="Create a new document." ma:contentTypeScope="" ma:versionID="2d714a3296df14eba7a100bb665443ca">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49549bf45bfbbfb6cffed527380e77e1"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3AD2E1-977A-4D4F-8EE8-D64B5FFADF75}">
  <ds:schemaRefs>
    <ds:schemaRef ds:uri="http://purl.org/dc/terms/"/>
    <ds:schemaRef ds:uri="http://schemas.openxmlformats.org/package/2006/metadata/core-properties"/>
    <ds:schemaRef ds:uri="16c05727-aa75-4e4a-9b5f-8a80a1165891"/>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230e9df3-be65-4c73-a93b-d1236ebd677e"/>
    <ds:schemaRef ds:uri="71af3243-3dd4-4a8d-8c0d-dd76da1f02a5"/>
    <ds:schemaRef ds:uri="http://schemas.microsoft.com/sharepoint/v3"/>
    <ds:schemaRef ds:uri="http://www.w3.org/XML/1998/namespace"/>
  </ds:schemaRefs>
</ds:datastoreItem>
</file>

<file path=customXml/itemProps2.xml><?xml version="1.0" encoding="utf-8"?>
<ds:datastoreItem xmlns:ds="http://schemas.openxmlformats.org/officeDocument/2006/customXml" ds:itemID="{E4A34E49-7289-4AEA-9593-4F55E04ADB10}">
  <ds:schemaRefs>
    <ds:schemaRef ds:uri="http://schemas.microsoft.com/sharepoint/v3/contenttype/forms"/>
  </ds:schemaRefs>
</ds:datastoreItem>
</file>

<file path=customXml/itemProps3.xml><?xml version="1.0" encoding="utf-8"?>
<ds:datastoreItem xmlns:ds="http://schemas.openxmlformats.org/officeDocument/2006/customXml" ds:itemID="{5F80F839-78EF-4FF4-A673-3CC84279C2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TM16400962</Template>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6</vt:i4>
      </vt:variant>
    </vt:vector>
  </HeadingPairs>
  <TitlesOfParts>
    <vt:vector size="9" baseType="lpstr">
      <vt:lpstr>PianificazioneProgetto</vt:lpstr>
      <vt:lpstr>Informazioni</vt:lpstr>
      <vt:lpstr>Foglio1</vt:lpstr>
      <vt:lpstr>PianificazioneProgetto!avanzamento_attività</vt:lpstr>
      <vt:lpstr>PianificazioneProgetto!fine_attività</vt:lpstr>
      <vt:lpstr>PianificazioneProgetto!inizio_attività</vt:lpstr>
      <vt:lpstr>Inizio_progetto</vt:lpstr>
      <vt:lpstr>PianificazioneProgetto!Titoli_stampa</vt:lpstr>
      <vt:lpstr>Visualizza_settimana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dc:description/>
  <cp:lastModifiedBy/>
  <dcterms:created xsi:type="dcterms:W3CDTF">2021-12-14T20:18:50Z</dcterms:created>
  <dcterms:modified xsi:type="dcterms:W3CDTF">2022-07-12T13:11:26Z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